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BEVÉTEL" sheetId="1" r:id="rId4"/>
    <sheet state="visible" name="2020 KIADÁS" sheetId="2" r:id="rId5"/>
    <sheet state="visible" name="2021 BEVÉTEL" sheetId="3" r:id="rId6"/>
    <sheet state="visible" name="2021 KIADÁS" sheetId="4" r:id="rId7"/>
    <sheet state="visible" name="2022 BEVÉTEL" sheetId="5" r:id="rId8"/>
    <sheet state="visible" name="2022 KIADÁS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0">
      <text>
        <t xml:space="preserve">Horváthné Kovács Andrea:
Talajterhelési díjjal együtt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1">
      <text>
        <t xml:space="preserve">Horváthné Kovács Andrea:
Talajterhelési díjjal együtt</t>
      </text>
    </comment>
  </commentList>
</comments>
</file>

<file path=xl/sharedStrings.xml><?xml version="1.0" encoding="utf-8"?>
<sst xmlns="http://schemas.openxmlformats.org/spreadsheetml/2006/main" count="594" uniqueCount="259">
  <si>
    <t>2020 BEVÉTEL</t>
  </si>
  <si>
    <t>#</t>
  </si>
  <si>
    <t>Megnevezés</t>
  </si>
  <si>
    <t>Összesen</t>
  </si>
  <si>
    <t>Működési célú támogatások államháztartáson belülről (B1)</t>
  </si>
  <si>
    <t>Önkormányzatok működési támogatásai (B11)</t>
  </si>
  <si>
    <t>Helyi önkormányzatok működésének általános támogatása (B1101)</t>
  </si>
  <si>
    <t>Települési önkormányzatok egyes köznevelési feladatainak támogatása (B1102)</t>
  </si>
  <si>
    <t>Települési önkormányzatok szociális, gyermekjóléti  és gyermekétkeztetési feladatainak támogatása (B1103)</t>
  </si>
  <si>
    <t>Települési önkormányzatok egyes szociális és gyermekjóléti feladatainak támogatása (B110301)</t>
  </si>
  <si>
    <t>Települési önkormányzatok gyermekétkeztetési feladatainak támogatása (B110302)</t>
  </si>
  <si>
    <t>Települési önkormányzatok kulturális feladatainak támogatása (B1104)</t>
  </si>
  <si>
    <t>Működési célú költségvetési támogatások és kiegészítő támogatások (B1105)</t>
  </si>
  <si>
    <t>Elszámolásból származó bevételek (B1106)</t>
  </si>
  <si>
    <t>Működési célú visszatérítendő támogatások, kölcsönök visszatérülése államháztartáson belülről (B12)</t>
  </si>
  <si>
    <t>nemzetiségi önkormányzatoktól és költségvetési szerveiktől (B1201)</t>
  </si>
  <si>
    <t>Egyéb működési célú támogatások bevételei államháztartáson belülről (B13)</t>
  </si>
  <si>
    <t>központi költségvetési szervektől (B1301)</t>
  </si>
  <si>
    <t>egyéb fejezeti kezelésű előirányzatokból (B1302)</t>
  </si>
  <si>
    <t>társadalombiztosítás pénzügyi alapjaiból (B1303)</t>
  </si>
  <si>
    <t>elkülönített állami pénzalapokból (B1304)</t>
  </si>
  <si>
    <t>Felhalmozási célú támogatások államháztartáson belülről (B2)</t>
  </si>
  <si>
    <t>Felhalmozási célú önkormányzati támogatások (B21)</t>
  </si>
  <si>
    <t>Egyéb felhalmozási célú támogatások bevételei államháztartáson belülről (B22)</t>
  </si>
  <si>
    <t>fejezeti kezelésű előirányzatokból EU-s programokra és azok hazai társfinanszírozása (B2201)</t>
  </si>
  <si>
    <t>egyéb fejezeti kezelésű előirányzatokból (B2202)</t>
  </si>
  <si>
    <t>helyi önkormányzatoktól és költségvetési szerveiktől (B2203)</t>
  </si>
  <si>
    <t>Közhatalmi bevételek (B3)</t>
  </si>
  <si>
    <t>Építményadó  (B31)</t>
  </si>
  <si>
    <t>Magánszemélyek kommunális adója (B32)</t>
  </si>
  <si>
    <t>Telekadó (B33)</t>
  </si>
  <si>
    <t>Helyi iparűzési adó (B34)</t>
  </si>
  <si>
    <t>Gépjárműadó (B35)</t>
  </si>
  <si>
    <t>Idegenforgalmi adó (B36)</t>
  </si>
  <si>
    <t>Egyéb közhatalmi bevételek (B37)</t>
  </si>
  <si>
    <t>Működési bevételek (B4)</t>
  </si>
  <si>
    <t>Készletértékesítés ellenértéke (B41)</t>
  </si>
  <si>
    <t>Szolgáltatások ellenértéke (B42)</t>
  </si>
  <si>
    <t>Közvetített szolgáltatások ellenértéke (B43)</t>
  </si>
  <si>
    <t>Tulajdonosi bevételek (B44)</t>
  </si>
  <si>
    <t>Ellátási díjak (B45)</t>
  </si>
  <si>
    <t>Kiszámlázott általános forgalmi adó (B46)</t>
  </si>
  <si>
    <t>Általános forgalmi adó visszatérítése (B47)</t>
  </si>
  <si>
    <t>Kamatbevételek és más nyereségjellegű bevételek (B48)</t>
  </si>
  <si>
    <t>Egyéb működési bevételek (B49)</t>
  </si>
  <si>
    <t>Felhalmozási bevételek (B5)</t>
  </si>
  <si>
    <t>Ingatlanok értékesítése (B51)</t>
  </si>
  <si>
    <t>Egyéb tárgyi eszközök értékesítése (B52)</t>
  </si>
  <si>
    <t>Működési célú átvett pénzeszközök (B6)</t>
  </si>
  <si>
    <t>Működési célú visszatérítendő támogatások, kölcsönök visszatérülése államháztartáson kívülről (B61)</t>
  </si>
  <si>
    <t>Egyéb működési célú átvett pénzeszközök (B62)</t>
  </si>
  <si>
    <t>háztartásoktól (B6201)</t>
  </si>
  <si>
    <t>egyéb vállalkozásoktól (B6202)</t>
  </si>
  <si>
    <t>Felhalmozási célú átvett pénzeszközök (B7)</t>
  </si>
  <si>
    <t>Felhalmozási célú visszatérítendő támogatások, kölcsönök visszatérülése államháztartáson kívülről (B71)</t>
  </si>
  <si>
    <t>Egyéb felhalmozási célú átvett pénzeszközök (B72)</t>
  </si>
  <si>
    <t>egyéb civil szervezetektől (B7201)</t>
  </si>
  <si>
    <t>egyéb vállalkozásoktól (B7202)</t>
  </si>
  <si>
    <t>Európai Uniótól  (B7203)</t>
  </si>
  <si>
    <t>Finanszírozási bevételek (B8)</t>
  </si>
  <si>
    <t>Előző év költségvetési maradványának igénybevétele (B81)</t>
  </si>
  <si>
    <t>Államháztartáson belüli megelőlegezések (B82)</t>
  </si>
  <si>
    <t>2020 KIADÁS</t>
  </si>
  <si>
    <t>011130 Önkormányzatok és önkormányzati hivatalok jogalkotó és általános igazgatási tevékenysége</t>
  </si>
  <si>
    <t>013350 Az önkormányzati vagyonnal való gazdálkodással kapcsolatos feladatok</t>
  </si>
  <si>
    <t>013360 Más szerv részére végzett pénzügyi-gazdálkodási, üzemeltetési, egyéb szolgáltatások</t>
  </si>
  <si>
    <t>016010 Országgyűlési, önkormányzati és európai parlamenti képviselőválasztásokhoz kapcsolódó tevékenységek</t>
  </si>
  <si>
    <t>018010 Önkormányzatok elszámolásai a központi költségvetéssel</t>
  </si>
  <si>
    <t>018030 Támogatási célú finanszírozási műveletek</t>
  </si>
  <si>
    <t>031030 Közterület rendjének fenntartása</t>
  </si>
  <si>
    <t>041140 Területfejlesztés igazgatása</t>
  </si>
  <si>
    <t>041233 Hosszabb időtartamú közfoglalkoztatás</t>
  </si>
  <si>
    <t>045160 Közutak, hidak, alagutak üzemeltetése, fenntartása</t>
  </si>
  <si>
    <t>045170 Parkoló, garázs üzemeltetése, fenntartása</t>
  </si>
  <si>
    <t>047320 Turizmusfejlesztési támogatások és tevékenységek</t>
  </si>
  <si>
    <t>061010 Lakáspolitika igazgatása</t>
  </si>
  <si>
    <t>062010 Településfejlesztés igazgatása</t>
  </si>
  <si>
    <t>062020 Településfejlesztési projektek és támogatásuk</t>
  </si>
  <si>
    <t>066010 Zöldterület-kezelés</t>
  </si>
  <si>
    <t>066020 Város-, községgazdálkodási egyéb szolgáltatások</t>
  </si>
  <si>
    <t>072111 Háziorvosi alapellátás</t>
  </si>
  <si>
    <t>072410 Otthoni (egészségügyi) szakápolás</t>
  </si>
  <si>
    <t>074031 Család és nővédelmi egészségügyi gondozás</t>
  </si>
  <si>
    <t>074040 Fertőző megbetegedések megelőzése, járványügyi ellátás</t>
  </si>
  <si>
    <t>074052 Kábítószer-megelőzés programjai, tevékenységei</t>
  </si>
  <si>
    <t>081043 Iskolai, diáksport-tevékenység és támogatása</t>
  </si>
  <si>
    <t>081045 Szabadidősport- (rekreációs sport-) tevékenység és támogatása</t>
  </si>
  <si>
    <t>082010 Kultúra igazgatása</t>
  </si>
  <si>
    <t>082030 Művészeti tevékenységek (kivéve: színház)</t>
  </si>
  <si>
    <t>082042 Könyvtári állomány gyarapítása, nyilvántartása</t>
  </si>
  <si>
    <t>082063 Múzeumi kiállítási tevékenység</t>
  </si>
  <si>
    <t>082091 Közművelődés - közösségi és társadalmi részvétel fejlesztése</t>
  </si>
  <si>
    <t>082092 Közművelődés - hagyományos közösségi kulturális értékek gondozása</t>
  </si>
  <si>
    <t>083030 Egyéb kiadói tevékenység</t>
  </si>
  <si>
    <t>084010 Társadalmi tevékenységekkel, esélyegyenlőséggel, érdekképviselettel, nemzetiségekkel, egyházakkal összefüggő feladatok igazgatása és szabályozása</t>
  </si>
  <si>
    <t>084020 Nemzetiségi közfeladatok ellátása és támogatása</t>
  </si>
  <si>
    <t>084031 Civil szervezetek működési támogatása</t>
  </si>
  <si>
    <t>084032 Civil szervezetek programtámogatása</t>
  </si>
  <si>
    <t>084040 Egyházak közösségi és hitéleti tevékenységének támogatása</t>
  </si>
  <si>
    <t>086090 Egyéb szabadidős szolgáltatás</t>
  </si>
  <si>
    <t>091110 Óvodai nevelés, ellátás szakmai feladatai</t>
  </si>
  <si>
    <t>091140 Óvodai nevelés, ellátás működtetési feladatai</t>
  </si>
  <si>
    <t>092120 Köznevelési intézmény 5-8. évfolyamán tanulók nevelésével, oktatásával összefüggő működtetési feladatok</t>
  </si>
  <si>
    <t>096015 Gyermekétkeztetés köznevelési intézményben</t>
  </si>
  <si>
    <t>098010 Oktatás igazgatása</t>
  </si>
  <si>
    <t>101141 Pszichiátriai betegek nappali ellátása</t>
  </si>
  <si>
    <t>101150 Betegséggel kapcsolatos pénzbeli ellátások, támogatások</t>
  </si>
  <si>
    <t>101221 Fogyatékossággal élők nappali ellátása</t>
  </si>
  <si>
    <t>101222 Támogató szolgáltatás fogyatékos személyek részére</t>
  </si>
  <si>
    <t>102025 Időskorúak átmeneti ellátása</t>
  </si>
  <si>
    <t>102031 Idősek nappali ellátása</t>
  </si>
  <si>
    <t>104012 Gyermekek átmeneti ellátása</t>
  </si>
  <si>
    <t>104030 Gyermekek napközbeni ellátása családi bölcsőde, munkahelyi bölcsőde, napközbeni gyermekfelügyelet vagy alternatív napközbeni ellátás útján</t>
  </si>
  <si>
    <t>104031 Gyermekek bölcsődében és mini bölcsődében történő ellátása</t>
  </si>
  <si>
    <t>104035 Gyermekétkeztetés bölcsődében, fogyatékosok nappali intézményében</t>
  </si>
  <si>
    <t>104037 Intézményen kívüli gyermekétkeztetés</t>
  </si>
  <si>
    <t>104042 Család és gyermekjóléti szolgáltatások</t>
  </si>
  <si>
    <t>104043 Család és gyermekjóléti központ</t>
  </si>
  <si>
    <t>107030 Szociális foglalkoztatás, fejlesztő foglalkoztatás</t>
  </si>
  <si>
    <t>107051 Szociális étkeztetés szociális konyhán</t>
  </si>
  <si>
    <t>107052 Házi segítségnyújtás</t>
  </si>
  <si>
    <t>107053 Jelzőrendszeres házi segítségnyújtás</t>
  </si>
  <si>
    <t>107060 Egyéb szociális pénzbeli és természetbeni ellátások, támogatások</t>
  </si>
  <si>
    <t>107080 Esélyegyenlőség elősegítését célzó tevékenységek és programok</t>
  </si>
  <si>
    <t>900060 Forgatási és befektetési célú finanszírozási műveletek</t>
  </si>
  <si>
    <t>Személyi juttatások (K1)</t>
  </si>
  <si>
    <t>Foglalkoztatottak személyi juttatásai (K11)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</si>
  <si>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</si>
  <si>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</si>
  <si>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</si>
  <si>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</si>
  <si>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</si>
  <si>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</si>
  <si>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</si>
  <si>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Közlekedési költségtérítés (K1108)</t>
  </si>
  <si>
    <t>Egyéb költségtérítések (K1109)</t>
  </si>
  <si>
    <t>Lakhatási támogatások (K1110)</t>
  </si>
  <si>
    <t>Szociális támogatások (K1111)</t>
  </si>
  <si>
    <t>Foglalkoztatottak egyéb személyi juttatásai (K1112)</t>
  </si>
  <si>
    <t>Külső személyi juttatások (K12)</t>
  </si>
  <si>
    <t>Választott tisztségviselők juttatásai (K1201)</t>
  </si>
  <si>
    <t>Munkavégzésre irányuló egyéb jogviszonyban nem saját foglalkoztatottnak fizetett juttatások (K1202)</t>
  </si>
  <si>
    <t>Egyéb külső személyi juttatások (K1203)</t>
  </si>
  <si>
    <t>Munkaadókat terhelő járulékok és szociális hozzájárulási adó (K2)</t>
  </si>
  <si>
    <t>Dologi kiadások (K3)</t>
  </si>
  <si>
    <t>Készletbeszerzés (K31)</t>
  </si>
  <si>
    <t>Szakmai anyagok beszerzése (K3101)</t>
  </si>
  <si>
    <t>Üzemeltetési anyagok beszerzése (K3102)</t>
  </si>
  <si>
    <t>Árubeszerzés (K3103)</t>
  </si>
  <si>
    <t>Kommunikációs szolgáltatások (K32)</t>
  </si>
  <si>
    <t>Informatikai szolgáltatások igénybevétele (K3201)</t>
  </si>
  <si>
    <t>Egyéb kommunikációs szolgáltatások (K3202)</t>
  </si>
  <si>
    <t>Szolgáltatási kiadások (K33)</t>
  </si>
  <si>
    <t>Közüzemi díjak (K3301)</t>
  </si>
  <si>
    <t>Vásárolt élelmezés (K3302)</t>
  </si>
  <si>
    <t>Bérleti és lízing díjak (K3303)</t>
  </si>
  <si>
    <t>Karbantartási, kisjavítási szolgáltatások (K3304)</t>
  </si>
  <si>
    <t>Közvetített szolgáltatások  (K3305)</t>
  </si>
  <si>
    <t>Szakmai tevékenységet segítő szolgáltatások  (K3306)</t>
  </si>
  <si>
    <t>Egyéb szolgáltatások (K3307)</t>
  </si>
  <si>
    <t>Kiküldetések, reklám- és propagandakiadások (K34)</t>
  </si>
  <si>
    <t>Kiküldetések kiadásai (K3401)</t>
  </si>
  <si>
    <t>Reklám- és propagandakiadások (K3402)</t>
  </si>
  <si>
    <t>Különféle befizetések és egyéb dologi kiadások (K35)</t>
  </si>
  <si>
    <t>Működési célú előzetesen felszámított általános forgalmi adó (K3501)</t>
  </si>
  <si>
    <t>Fizetendő általános forgalmi adó  (K3502)</t>
  </si>
  <si>
    <t>Kamatkiadások (K3503)</t>
  </si>
  <si>
    <t>Egyéb dologi kiadások (K3504)</t>
  </si>
  <si>
    <t>Ellátottak pénzbeli juttatásai (K4)</t>
  </si>
  <si>
    <t>Betegséggel kapcsolatos (nem társadalombiztosítási) ellátások (K41)</t>
  </si>
  <si>
    <t>Intézményi ellátottak pénzbeli juttatásai (K42)</t>
  </si>
  <si>
    <t>Egyéb nem intézményi ellátások (K43)</t>
  </si>
  <si>
    <t>Egyéb működési célú kiadások (K5)</t>
  </si>
  <si>
    <t>Elvonások és befizetések (K51)</t>
  </si>
  <si>
    <t>A helyi önkormányzatok előző évi elszámolásából származó kiadások (K5101)</t>
  </si>
  <si>
    <t>A helyi önkormányzatok törvényi előíráson alapuló befizetései (K5102)</t>
  </si>
  <si>
    <t>Egyéb működési célú támogatások államháztartáson belülre (K52)</t>
  </si>
  <si>
    <t>Működési célú visszatérítendő támogatások, kölcsönök nyújtása államháztartáson kívülre (K53)</t>
  </si>
  <si>
    <t>Egyéb működési célú támogatások államháztartáson kívülre (K54)</t>
  </si>
  <si>
    <t>egyházi jogi személyeknek (K5401)</t>
  </si>
  <si>
    <t>nonprofit gazdasági társaságoknak (K5402)</t>
  </si>
  <si>
    <t>egyéb civil szervezeteknek (K5403)</t>
  </si>
  <si>
    <t>háztartásoknak (K5404)</t>
  </si>
  <si>
    <t>pénzügyi vállalkozásoknak (K5405)</t>
  </si>
  <si>
    <t>önkormányzati többségi tulajdonú nem pénzügyi vállalkozásoknak (K5406)</t>
  </si>
  <si>
    <t>egyéb vállalkozásoknak (K5407)</t>
  </si>
  <si>
    <t>Beruházások (K6)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</si>
  <si>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</si>
  <si>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</si>
  <si>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</si>
  <si>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</si>
  <si>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(K65)</t>
  </si>
  <si>
    <t>Felújítások (K7)</t>
  </si>
  <si>
    <t>Ingatlanok felújítása (K71)</t>
  </si>
  <si>
    <t>Egyéb tárgyi eszközök felújítása  (K72)</t>
  </si>
  <si>
    <t>Felújítási célú előzetesen felszámított általános forgalmi adó (K73)</t>
  </si>
  <si>
    <t>Egyéb felhalmozási célú kiadások (K8)</t>
  </si>
  <si>
    <t>Egyéb felhalmozási célú támogatások államháztartáson belülre (K81)</t>
  </si>
  <si>
    <t>központi költségvetési szerveknek (K8101)</t>
  </si>
  <si>
    <t>nemzetiségi önkormányzatoknak és költségvetési szerveiknek (K8102)</t>
  </si>
  <si>
    <t>Felhalmozási célú visszatérítendő támogatások, kölcsönök nyújtása államháztartáson kívülre (K82)</t>
  </si>
  <si>
    <t>Egyéb felhalmozási célú támogatások államháztartáson kívülre (K83)</t>
  </si>
  <si>
    <t>egyházi jogi személyeknek (K8301)</t>
  </si>
  <si>
    <t>egyéb civil szervezeteknek (K8302)</t>
  </si>
  <si>
    <t>háztartásoknak (K8303)</t>
  </si>
  <si>
    <t>Finanszírozási kiadások (K9)</t>
  </si>
  <si>
    <t>Hitel-, kölcsöntörlesztés államháztartáson kívülre (K91)</t>
  </si>
  <si>
    <t>Belföldi értékpapírok kiadásai (K92)</t>
  </si>
  <si>
    <t>Államháztartáson belüli megelőlegezések visszafizetése (K93)</t>
  </si>
  <si>
    <t>Kiadások összesen</t>
  </si>
  <si>
    <t>2021 BEVÉTEL</t>
  </si>
  <si>
    <t>Önkormányzatok működési támogatása (B11)</t>
  </si>
  <si>
    <t xml:space="preserve">Települési önkormányzatok szociális gyermekjóléti és gyermekétkeztetési feladatainak támogatása (B1103)        </t>
  </si>
  <si>
    <t>Egyéb működési célú támogatások bevételei államháztartáson belülről (B12)</t>
  </si>
  <si>
    <t>Egyéb felhalmozási célú támogatások bevételei államháztartáson belülről (B21)</t>
  </si>
  <si>
    <t>Építményadó (B31)</t>
  </si>
  <si>
    <t>Idegenforgalmi adó (B35)</t>
  </si>
  <si>
    <t>Egyéb közhatalmi bevételek (B36)</t>
  </si>
  <si>
    <t>2021 KIADÁS</t>
  </si>
  <si>
    <t>011220 Adó-, vám- és jövedéki igazgatás</t>
  </si>
  <si>
    <t>013210 Átfogó tervezési és statisztikai szolgáltatások</t>
  </si>
  <si>
    <t>018020 Központi költségvetési befizetések</t>
  </si>
  <si>
    <t>041231 Rövid időtartamú közfoglalkoztatás</t>
  </si>
  <si>
    <t>045120 Út, autópálya építése</t>
  </si>
  <si>
    <t>049010 Máshova nem sorolt gazdasági ügyek</t>
  </si>
  <si>
    <t>061030 Lakáshoz jutást segítő támogatások</t>
  </si>
  <si>
    <t>064010 Közvilágítás</t>
  </si>
  <si>
    <t>076090 Egyéb egészségügyi szolgáltatások finanszírozása és támogatása</t>
  </si>
  <si>
    <t>081041 Versenysport- és utánpótlás-nevelési tevékenység és támogatása</t>
  </si>
  <si>
    <t>082044 Könyvtári szolgáltatások</t>
  </si>
  <si>
    <t>084070 A fiatalok társadalmi integrációját segítő struktúra, szakmai szolgáltatások fejlesztése, működtetése</t>
  </si>
  <si>
    <t>086010 Határon túli magyarok egyéb támogatásai</t>
  </si>
  <si>
    <t>086030 Nemzetközi kulturális együttműködés</t>
  </si>
  <si>
    <t>104051 Gyermekvédelmi pénzbeli és természetbeni ellátások</t>
  </si>
  <si>
    <t>105020 Foglalkoztatást elősegítő képzések és egyéb támogatások</t>
  </si>
  <si>
    <t>Szociális támogatások (K1109)</t>
  </si>
  <si>
    <t>Foglalkoztatottak egyéb személyi juttatásai (K1110)</t>
  </si>
  <si>
    <t>Közvetített szolgáltatások (K3305)</t>
  </si>
  <si>
    <t>Családi támogatások (K41)</t>
  </si>
  <si>
    <t>Betegséggel kapcsolatos (nem társadalombiztosítási) ellátások (K42)</t>
  </si>
  <si>
    <t>Intézményi ellátottak pénzbeli juttatásai (K43)</t>
  </si>
  <si>
    <t>Egyéb nem intézményi ellátások (K44)</t>
  </si>
  <si>
    <t>Egyéb működési célú támogatások államháztartáson kívülre (K53)</t>
  </si>
  <si>
    <t>Tartalékok (K54)</t>
  </si>
  <si>
    <t>Felújítási célú előzetesen felszámított általános forgalmi adó (K72)</t>
  </si>
  <si>
    <t>Egyéb felhalmozási célú támogatások államháztartáson belülre (K73)</t>
  </si>
  <si>
    <t>Felhalmozási célú visszatérítendő támogatások, kölcsönök nyújtása államháztartáson kívülre (K81)</t>
  </si>
  <si>
    <t>Egyéb felhalmozási célú támogatások államháztartáson kívülre (K82)</t>
  </si>
  <si>
    <t>2022 BEVÉTEL</t>
  </si>
  <si>
    <t>Települési önkormányzatok szociális gyermekjóléti és gyermekétkeztetési feladatainak támogatása (B1103)</t>
  </si>
  <si>
    <t>Kiszámlázott általános forgalmi adó (B45)</t>
  </si>
  <si>
    <t>Kamatbevételek és más nyereségjellegű bevételek (B46)</t>
  </si>
  <si>
    <t>Egyéb működési bevételek (B47)</t>
  </si>
  <si>
    <t>Egyéb működési bevételek (B48)</t>
  </si>
  <si>
    <t>Egyéb működési célú átvett pénzeszközök (B61)</t>
  </si>
  <si>
    <t>2022 KIADÁS</t>
  </si>
  <si>
    <t>047120 Piac üzemeltetése</t>
  </si>
  <si>
    <t>Egyéb tárgyi eszközök felújítása (K72)</t>
  </si>
  <si>
    <t>Egyéb felhalmozási célú támogatások államháztartáson belülre (K74)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</si>
</sst>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F_t_-;\-* #,##0\ _F_t_-;_-* &quot;-&quot;??\ _F_t_-;_-@"/>
  </numFmts>
  <fonts count="13">
    <font>
      <sz val="10.0"/>
      <color rgb="FF000000"/>
      <name val="Arial"/>
    </font>
    <font>
      <sz val="10.0"/>
      <color theme="1"/>
      <name val="Arial"/>
    </font>
    <font>
      <sz val="10.0"/>
      <color theme="1"/>
      <name val="Arial ce"/>
    </font>
    <font>
      <b/>
      <sz val="10.0"/>
      <color theme="1"/>
      <name val="Arial"/>
    </font>
    <font>
      <i/>
      <sz val="10.0"/>
      <color theme="1"/>
      <name val="Arial"/>
    </font>
    <font>
      <i/>
      <sz val="10.0"/>
      <color theme="1"/>
      <name val="Arial ce"/>
    </font>
    <font>
      <b/>
      <sz val="10.0"/>
      <color theme="1"/>
      <name val="Arial ce"/>
    </font>
    <font>
      <b/>
      <color theme="1"/>
      <name val="Arial"/>
    </font>
    <font>
      <i/>
      <color theme="1"/>
      <name val="Arial"/>
    </font>
    <font>
      <color theme="1"/>
      <name val="Arial"/>
    </font>
    <font>
      <color theme="1"/>
      <name val="Calibri"/>
    </font>
    <font>
      <b/>
      <color theme="1"/>
      <name val="&quot;arial ce&quot;"/>
    </font>
    <font>
      <i/>
      <color theme="1"/>
      <name val="&quot;arial ce&quot;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2" numFmtId="0" xfId="0" applyFont="1"/>
    <xf borderId="0" fillId="0" fontId="1" numFmtId="0" xfId="0" applyAlignment="1" applyFont="1">
      <alignment horizontal="center" shrinkToFit="0" vertical="top" wrapText="1"/>
    </xf>
    <xf borderId="0" fillId="0" fontId="3" numFmtId="0" xfId="0" applyAlignment="1" applyFont="1">
      <alignment horizontal="right" shrinkToFit="0" vertical="top" wrapText="1"/>
    </xf>
    <xf borderId="0" fillId="0" fontId="3" numFmtId="0" xfId="0" applyAlignment="1" applyFont="1">
      <alignment horizontal="left" vertical="top"/>
    </xf>
    <xf borderId="0" fillId="0" fontId="3" numFmtId="3" xfId="0" applyAlignment="1" applyFont="1" applyNumberFormat="1">
      <alignment horizontal="right" shrinkToFit="0" vertical="top" wrapText="1"/>
    </xf>
    <xf borderId="0" fillId="0" fontId="4" numFmtId="0" xfId="0" applyAlignment="1" applyFont="1">
      <alignment horizontal="right" shrinkToFit="0" vertical="top" wrapText="1"/>
    </xf>
    <xf borderId="0" fillId="0" fontId="4" numFmtId="0" xfId="0" applyAlignment="1" applyFont="1">
      <alignment horizontal="left" vertical="top"/>
    </xf>
    <xf borderId="0" fillId="0" fontId="4" numFmtId="3" xfId="0" applyAlignment="1" applyFont="1" applyNumberFormat="1">
      <alignment horizontal="right" shrinkToFit="0" vertical="top" wrapText="1"/>
    </xf>
    <xf borderId="0" fillId="0" fontId="5" numFmtId="0" xfId="0" applyFont="1"/>
    <xf borderId="0" fillId="0" fontId="1" numFmtId="0" xfId="0" applyAlignment="1" applyFont="1">
      <alignment horizontal="right" shrinkToFit="0" vertical="top" wrapText="1"/>
    </xf>
    <xf borderId="0" fillId="0" fontId="1" numFmtId="0" xfId="0" applyAlignment="1" applyFont="1">
      <alignment horizontal="left" vertical="top"/>
    </xf>
    <xf borderId="0" fillId="0" fontId="1" numFmtId="3" xfId="0" applyAlignment="1" applyFont="1" applyNumberFormat="1">
      <alignment horizontal="right" shrinkToFit="0" vertical="top" wrapText="1"/>
    </xf>
    <xf borderId="0" fillId="0" fontId="2" numFmtId="164" xfId="0" applyFont="1" applyNumberFormat="1"/>
    <xf borderId="0" fillId="0" fontId="2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right" vertical="top"/>
    </xf>
    <xf borderId="0" fillId="0" fontId="3" numFmtId="3" xfId="0" applyAlignment="1" applyFont="1" applyNumberFormat="1">
      <alignment horizontal="right" vertical="top"/>
    </xf>
    <xf borderId="0" fillId="0" fontId="4" numFmtId="0" xfId="0" applyAlignment="1" applyFont="1">
      <alignment horizontal="right" vertical="top"/>
    </xf>
    <xf borderId="0" fillId="0" fontId="4" numFmtId="0" xfId="0" applyAlignment="1" applyFont="1">
      <alignment horizontal="left" readingOrder="0" vertical="top"/>
    </xf>
    <xf borderId="0" fillId="0" fontId="1" numFmtId="3" xfId="0" applyAlignment="1" applyFont="1" applyNumberFormat="1">
      <alignment horizontal="right" vertical="top"/>
    </xf>
    <xf borderId="0" fillId="0" fontId="1" numFmtId="0" xfId="0" applyAlignment="1" applyFont="1">
      <alignment horizontal="right" vertical="top"/>
    </xf>
    <xf borderId="0" fillId="0" fontId="4" numFmtId="3" xfId="0" applyAlignment="1" applyFont="1" applyNumberFormat="1">
      <alignment horizontal="right" vertical="top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center" vertical="top"/>
    </xf>
    <xf borderId="0" fillId="0" fontId="1" numFmtId="49" xfId="0" applyAlignment="1" applyFont="1" applyNumberFormat="1">
      <alignment horizontal="center" shrinkToFit="0" vertical="top" wrapText="1"/>
    </xf>
    <xf borderId="0" fillId="0" fontId="6" numFmtId="3" xfId="0" applyFont="1" applyNumberFormat="1"/>
    <xf borderId="0" fillId="0" fontId="5" numFmtId="3" xfId="0" applyFont="1" applyNumberFormat="1"/>
    <xf borderId="0" fillId="0" fontId="2" numFmtId="3" xfId="0" applyFont="1" applyNumberFormat="1"/>
    <xf borderId="0" fillId="0" fontId="1" numFmtId="0" xfId="0" applyAlignment="1" applyFont="1">
      <alignment horizontal="left" readingOrder="0" vertical="top"/>
    </xf>
    <xf borderId="0" fillId="0" fontId="7" numFmtId="0" xfId="0" applyAlignment="1" applyFont="1">
      <alignment horizontal="right" vertical="top"/>
    </xf>
    <xf borderId="0" fillId="0" fontId="7" numFmtId="0" xfId="0" applyAlignment="1" applyFont="1">
      <alignment vertical="top"/>
    </xf>
    <xf borderId="0" fillId="0" fontId="8" numFmtId="0" xfId="0" applyAlignment="1" applyFont="1">
      <alignment horizontal="right" vertical="top"/>
    </xf>
    <xf borderId="0" fillId="0" fontId="8" numFmtId="0" xfId="0" applyAlignment="1" applyFont="1">
      <alignment vertical="top"/>
    </xf>
    <xf borderId="0" fillId="0" fontId="8" numFmtId="3" xfId="0" applyAlignment="1" applyFont="1" applyNumberFormat="1">
      <alignment horizontal="right" vertical="top"/>
    </xf>
    <xf borderId="0" fillId="0" fontId="9" numFmtId="0" xfId="0" applyAlignment="1" applyFont="1">
      <alignment horizontal="right" vertical="top"/>
    </xf>
    <xf borderId="0" fillId="0" fontId="9" numFmtId="0" xfId="0" applyAlignment="1" applyFont="1">
      <alignment vertical="top"/>
    </xf>
    <xf borderId="0" fillId="0" fontId="9" numFmtId="3" xfId="0" applyAlignment="1" applyFont="1" applyNumberFormat="1">
      <alignment horizontal="right" vertical="top"/>
    </xf>
    <xf borderId="0" fillId="0" fontId="8" numFmtId="0" xfId="0" applyAlignment="1" applyFont="1">
      <alignment readingOrder="0" vertical="top"/>
    </xf>
    <xf borderId="0" fillId="0" fontId="10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7" numFmtId="3" xfId="0" applyAlignment="1" applyFont="1" applyNumberFormat="1">
      <alignment horizontal="right" vertical="top"/>
    </xf>
    <xf borderId="0" fillId="0" fontId="8" numFmtId="3" xfId="0" applyAlignment="1" applyFont="1" applyNumberFormat="1">
      <alignment horizontal="right" shrinkToFit="0" vertical="top" wrapText="1"/>
    </xf>
    <xf borderId="0" fillId="0" fontId="7" numFmtId="3" xfId="0" applyAlignment="1" applyFont="1" applyNumberFormat="1">
      <alignment horizontal="right" shrinkToFit="0" vertical="top" wrapText="1"/>
    </xf>
    <xf borderId="0" fillId="0" fontId="1" numFmtId="0" xfId="0" applyAlignment="1" applyFont="1">
      <alignment readingOrder="0" vertical="top"/>
    </xf>
    <xf borderId="0" fillId="0" fontId="9" numFmtId="0" xfId="0" applyAlignment="1" applyFont="1">
      <alignment horizontal="center" shrinkToFit="0" vertical="top" wrapText="1"/>
    </xf>
    <xf borderId="0" fillId="0" fontId="9" numFmtId="49" xfId="0" applyAlignment="1" applyFont="1" applyNumberFormat="1">
      <alignment horizontal="center" shrinkToFit="0" vertical="top" wrapText="1"/>
    </xf>
    <xf borderId="0" fillId="0" fontId="10" numFmtId="0" xfId="0" applyAlignment="1" applyFont="1">
      <alignment vertical="top"/>
    </xf>
    <xf borderId="0" fillId="0" fontId="11" numFmtId="3" xfId="0" applyAlignment="1" applyFont="1" applyNumberFormat="1">
      <alignment horizontal="right" vertical="bottom"/>
    </xf>
    <xf borderId="0" fillId="0" fontId="12" numFmtId="3" xfId="0" applyAlignment="1" applyFont="1" applyNumberFormat="1">
      <alignment horizontal="right" vertical="bottom"/>
    </xf>
    <xf borderId="0" fillId="0" fontId="10" numFmtId="3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14"/>
    <col customWidth="1" min="2" max="2" width="94.71"/>
    <col customWidth="1" min="3" max="3" width="20.71"/>
    <col customWidth="1" min="4" max="6" width="9.14"/>
    <col customWidth="1" min="7" max="23" width="8.71"/>
  </cols>
  <sheetData>
    <row r="1" ht="12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2.75" customHeight="1">
      <c r="A2" s="3" t="s">
        <v>1</v>
      </c>
      <c r="B2" s="3" t="s">
        <v>2</v>
      </c>
      <c r="C2" s="3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2.75" customHeight="1">
      <c r="A3" s="4">
        <v>99.0</v>
      </c>
      <c r="B3" s="5" t="s">
        <v>4</v>
      </c>
      <c r="C3" s="6">
        <v>5.935365615E9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2.75" customHeight="1">
      <c r="A4" s="7">
        <v>99.0</v>
      </c>
      <c r="B4" s="8" t="s">
        <v>5</v>
      </c>
      <c r="C4" s="9">
        <v>5.234837584E9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ht="12.75" customHeight="1">
      <c r="A5" s="11">
        <v>99.0</v>
      </c>
      <c r="B5" s="12" t="s">
        <v>6</v>
      </c>
      <c r="C5" s="13">
        <v>5392748.0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12.75" customHeight="1">
      <c r="A6" s="11">
        <v>99.0</v>
      </c>
      <c r="B6" s="12" t="s">
        <v>7</v>
      </c>
      <c r="C6" s="13">
        <v>2.569146106E9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12.75" customHeight="1">
      <c r="A7" s="11">
        <v>99.0</v>
      </c>
      <c r="B7" s="12" t="s">
        <v>8</v>
      </c>
      <c r="C7" s="13">
        <v>2.382080793E9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12.75" customHeight="1">
      <c r="A8" s="11">
        <v>99.0</v>
      </c>
      <c r="B8" s="12" t="s">
        <v>9</v>
      </c>
      <c r="C8" s="13">
        <v>1.820025311E9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3.5" customHeight="1">
      <c r="A9" s="11">
        <v>99.0</v>
      </c>
      <c r="B9" s="12" t="s">
        <v>10</v>
      </c>
      <c r="C9" s="13">
        <v>5.62055482E8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2.75" customHeight="1">
      <c r="A10" s="11">
        <v>99.0</v>
      </c>
      <c r="B10" s="12" t="s">
        <v>11</v>
      </c>
      <c r="C10" s="13">
        <v>2.36308908E8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2.75" customHeight="1">
      <c r="A11" s="11">
        <v>99.0</v>
      </c>
      <c r="B11" s="12" t="s">
        <v>12</v>
      </c>
      <c r="C11" s="13">
        <v>7872554.0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ht="12.75" customHeight="1">
      <c r="A12" s="11">
        <v>99.0</v>
      </c>
      <c r="B12" s="12" t="s">
        <v>13</v>
      </c>
      <c r="C12" s="13">
        <v>3.4036475E7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ht="12.75" customHeight="1">
      <c r="A13" s="7">
        <v>99.0</v>
      </c>
      <c r="B13" s="8" t="s">
        <v>14</v>
      </c>
      <c r="C13" s="9">
        <v>1275674.0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ht="12.75" customHeight="1">
      <c r="A14" s="7">
        <v>99.0</v>
      </c>
      <c r="B14" s="12" t="s">
        <v>15</v>
      </c>
      <c r="C14" s="13">
        <v>1275674.0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ht="12.75" customHeight="1">
      <c r="A15" s="7">
        <v>99.0</v>
      </c>
      <c r="B15" s="8" t="s">
        <v>16</v>
      </c>
      <c r="C15" s="9">
        <v>6.99252357E8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ht="12.75" customHeight="1">
      <c r="A16" s="11">
        <v>99.0</v>
      </c>
      <c r="B16" s="12" t="s">
        <v>17</v>
      </c>
      <c r="C16" s="13">
        <v>9.4621665E7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ht="12.75" customHeight="1">
      <c r="A17" s="11">
        <v>99.0</v>
      </c>
      <c r="B17" s="12" t="s">
        <v>18</v>
      </c>
      <c r="C17" s="13">
        <v>7.9210799E7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ht="12.75" customHeight="1">
      <c r="A18" s="11">
        <v>99.0</v>
      </c>
      <c r="B18" s="12" t="s">
        <v>19</v>
      </c>
      <c r="C18" s="13">
        <v>5.18901E8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ht="12.75" customHeight="1">
      <c r="A19" s="11">
        <v>99.0</v>
      </c>
      <c r="B19" s="12" t="s">
        <v>20</v>
      </c>
      <c r="C19" s="13">
        <v>6518893.0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ht="12.75" customHeight="1">
      <c r="A20" s="4">
        <v>99.0</v>
      </c>
      <c r="B20" s="5" t="s">
        <v>21</v>
      </c>
      <c r="C20" s="6">
        <v>3.59040907E8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ht="12.75" customHeight="1">
      <c r="A21" s="7">
        <v>99.0</v>
      </c>
      <c r="B21" s="8" t="s">
        <v>22</v>
      </c>
      <c r="C21" s="9">
        <v>3.2663443E7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ht="12.75" customHeight="1">
      <c r="A22" s="7">
        <v>99.0</v>
      </c>
      <c r="B22" s="8" t="s">
        <v>23</v>
      </c>
      <c r="C22" s="9">
        <v>3.26377464E8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ht="12.75" customHeight="1">
      <c r="A23" s="11">
        <v>99.0</v>
      </c>
      <c r="B23" s="12" t="s">
        <v>24</v>
      </c>
      <c r="C23" s="13">
        <v>2.6876139E7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ht="12.75" customHeight="1">
      <c r="A24" s="11">
        <v>99.0</v>
      </c>
      <c r="B24" s="12" t="s">
        <v>25</v>
      </c>
      <c r="C24" s="13">
        <v>2.02373882E8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ht="12.75" customHeight="1">
      <c r="A25" s="11">
        <v>99.0</v>
      </c>
      <c r="B25" s="12" t="s">
        <v>26</v>
      </c>
      <c r="C25" s="13">
        <v>9.7127443E7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ht="12.75" customHeight="1">
      <c r="A26" s="4">
        <v>99.0</v>
      </c>
      <c r="B26" s="5" t="s">
        <v>27</v>
      </c>
      <c r="C26" s="6">
        <v>1.3085293325E10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ht="12.75" customHeight="1">
      <c r="A27" s="7">
        <v>99.0</v>
      </c>
      <c r="B27" s="8" t="s">
        <v>28</v>
      </c>
      <c r="C27" s="9">
        <v>3.065782405E9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ht="12.75" customHeight="1">
      <c r="A28" s="7">
        <v>99.0</v>
      </c>
      <c r="B28" s="8" t="s">
        <v>29</v>
      </c>
      <c r="C28" s="9">
        <v>3.2577232E7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ht="12.75" customHeight="1">
      <c r="A29" s="7">
        <v>99.0</v>
      </c>
      <c r="B29" s="8" t="s">
        <v>30</v>
      </c>
      <c r="C29" s="9">
        <v>8.40306305E8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ht="12.75" customHeight="1">
      <c r="A30" s="7">
        <v>99.0</v>
      </c>
      <c r="B30" s="8" t="s">
        <v>31</v>
      </c>
      <c r="C30" s="9">
        <v>8.766204016E9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ht="12.75" customHeight="1">
      <c r="A31" s="7">
        <v>99.0</v>
      </c>
      <c r="B31" s="8" t="s">
        <v>32</v>
      </c>
      <c r="C31" s="9">
        <v>9890477.0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ht="12.75" customHeight="1">
      <c r="A32" s="7">
        <v>99.0</v>
      </c>
      <c r="B32" s="8" t="s">
        <v>33</v>
      </c>
      <c r="C32" s="9">
        <v>2.374138E7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ht="12.75" customHeight="1">
      <c r="A33" s="7">
        <v>99.0</v>
      </c>
      <c r="B33" s="8" t="s">
        <v>34</v>
      </c>
      <c r="C33" s="9">
        <v>3.4679151E8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ht="12.75" customHeight="1">
      <c r="A34" s="4">
        <v>99.0</v>
      </c>
      <c r="B34" s="5" t="s">
        <v>35</v>
      </c>
      <c r="C34" s="6">
        <v>4.08855944E9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ht="12.75" customHeight="1">
      <c r="A35" s="7">
        <v>99.0</v>
      </c>
      <c r="B35" s="8" t="s">
        <v>36</v>
      </c>
      <c r="C35" s="9">
        <v>4486368.0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ht="12.75" customHeight="1">
      <c r="A36" s="7">
        <v>99.0</v>
      </c>
      <c r="B36" s="8" t="s">
        <v>37</v>
      </c>
      <c r="C36" s="9">
        <v>2.725921733E9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ht="12.75" customHeight="1">
      <c r="A37" s="7">
        <v>99.0</v>
      </c>
      <c r="B37" s="8" t="s">
        <v>38</v>
      </c>
      <c r="C37" s="9">
        <v>1.85530304E8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ht="12.75" customHeight="1">
      <c r="A38" s="7">
        <v>99.0</v>
      </c>
      <c r="B38" s="8" t="s">
        <v>39</v>
      </c>
      <c r="C38" s="9">
        <v>5909400.0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ht="12.75" customHeight="1">
      <c r="A39" s="7">
        <v>99.0</v>
      </c>
      <c r="B39" s="8" t="s">
        <v>40</v>
      </c>
      <c r="C39" s="9">
        <v>5.32704199E8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ht="12.75" customHeight="1">
      <c r="A40" s="7">
        <v>99.0</v>
      </c>
      <c r="B40" s="8" t="s">
        <v>41</v>
      </c>
      <c r="C40" s="9">
        <v>3.91645576E8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ht="12.75" customHeight="1">
      <c r="A41" s="7">
        <v>99.0</v>
      </c>
      <c r="B41" s="8" t="s">
        <v>42</v>
      </c>
      <c r="C41" s="9">
        <v>1.72354E8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ht="12.75" customHeight="1">
      <c r="A42" s="7">
        <v>99.0</v>
      </c>
      <c r="B42" s="8" t="s">
        <v>43</v>
      </c>
      <c r="C42" s="9">
        <v>678771.0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ht="12.75" customHeight="1">
      <c r="A43" s="7">
        <v>99.0</v>
      </c>
      <c r="B43" s="8" t="s">
        <v>44</v>
      </c>
      <c r="C43" s="9">
        <v>6.9329089E7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ht="12.75" customHeight="1">
      <c r="A44" s="4">
        <v>99.0</v>
      </c>
      <c r="B44" s="5" t="s">
        <v>45</v>
      </c>
      <c r="C44" s="6">
        <v>1.153688615E9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2.75" customHeight="1">
      <c r="A45" s="11">
        <v>99.0</v>
      </c>
      <c r="B45" s="12" t="s">
        <v>46</v>
      </c>
      <c r="C45" s="13">
        <v>1.148561913E9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2.75" customHeight="1">
      <c r="A46" s="11">
        <v>99.0</v>
      </c>
      <c r="B46" s="12" t="s">
        <v>47</v>
      </c>
      <c r="C46" s="13">
        <v>5126702.0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2.75" customHeight="1">
      <c r="A47" s="4">
        <v>99.0</v>
      </c>
      <c r="B47" s="5" t="s">
        <v>48</v>
      </c>
      <c r="C47" s="6">
        <v>1.7420924E7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2.75" customHeight="1">
      <c r="A48" s="7">
        <v>99.0</v>
      </c>
      <c r="B48" s="8" t="s">
        <v>49</v>
      </c>
      <c r="C48" s="9">
        <v>439712.0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ht="12.75" customHeight="1">
      <c r="A49" s="7">
        <v>99.0</v>
      </c>
      <c r="B49" s="8" t="s">
        <v>50</v>
      </c>
      <c r="C49" s="9">
        <v>1.6981212E7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ht="12.75" customHeight="1">
      <c r="A50" s="11">
        <v>99.0</v>
      </c>
      <c r="B50" s="12" t="s">
        <v>51</v>
      </c>
      <c r="C50" s="13">
        <v>1.5956212E7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2.75" customHeight="1">
      <c r="A51" s="11">
        <v>99.0</v>
      </c>
      <c r="B51" s="12" t="s">
        <v>52</v>
      </c>
      <c r="C51" s="13">
        <v>1025000.0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2.0" customHeight="1">
      <c r="A52" s="4">
        <v>99.0</v>
      </c>
      <c r="B52" s="5" t="s">
        <v>53</v>
      </c>
      <c r="C52" s="6">
        <v>1.54639953E8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12.75" customHeight="1">
      <c r="A53" s="7">
        <v>99.0</v>
      </c>
      <c r="B53" s="8" t="s">
        <v>54</v>
      </c>
      <c r="C53" s="9">
        <v>7.9366699E7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ht="12.75" customHeight="1">
      <c r="A54" s="7">
        <v>99.0</v>
      </c>
      <c r="B54" s="8" t="s">
        <v>55</v>
      </c>
      <c r="C54" s="9">
        <v>7.5273254E7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ht="12.75" customHeight="1">
      <c r="A55" s="11">
        <v>99.0</v>
      </c>
      <c r="B55" s="12" t="s">
        <v>56</v>
      </c>
      <c r="C55" s="13">
        <v>1.5E7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2.75" customHeight="1">
      <c r="A56" s="11">
        <v>99.0</v>
      </c>
      <c r="B56" s="12" t="s">
        <v>57</v>
      </c>
      <c r="C56" s="13">
        <v>5.5E7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12.75" customHeight="1">
      <c r="A57" s="11">
        <v>99.0</v>
      </c>
      <c r="B57" s="12" t="s">
        <v>58</v>
      </c>
      <c r="C57" s="13">
        <v>5273254.0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2.75" customHeight="1">
      <c r="A58" s="4">
        <v>99.0</v>
      </c>
      <c r="B58" s="5" t="s">
        <v>59</v>
      </c>
      <c r="C58" s="6">
        <v>5.777533129E9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2.75" customHeight="1">
      <c r="A59" s="7">
        <v>99.0</v>
      </c>
      <c r="B59" s="8" t="s">
        <v>60</v>
      </c>
      <c r="C59" s="9">
        <v>5.522045047E9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ht="13.5" customHeight="1">
      <c r="A60" s="7">
        <v>99.0</v>
      </c>
      <c r="B60" s="8" t="s">
        <v>61</v>
      </c>
      <c r="C60" s="9">
        <v>2.55488082E8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1.0" footer="0.0" header="0.0" left="0.75" right="0.75" top="1.0"/>
  <pageSetup scale="7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14"/>
    <col customWidth="1" min="2" max="2" width="62.0"/>
    <col customWidth="1" min="3" max="3" width="21.14"/>
    <col customWidth="1" min="4" max="65" width="15.71"/>
  </cols>
  <sheetData>
    <row r="1" ht="12.75" customHeight="1">
      <c r="A1" s="1" t="s">
        <v>62</v>
      </c>
    </row>
    <row r="2" ht="51.75" customHeight="1">
      <c r="A2" s="3" t="s">
        <v>1</v>
      </c>
      <c r="B2" s="3" t="s">
        <v>2</v>
      </c>
      <c r="C2" s="3" t="s">
        <v>3</v>
      </c>
      <c r="D2" s="3" t="s">
        <v>63</v>
      </c>
      <c r="E2" s="3" t="s">
        <v>64</v>
      </c>
      <c r="F2" s="3" t="s">
        <v>65</v>
      </c>
      <c r="G2" s="3" t="s">
        <v>66</v>
      </c>
      <c r="H2" s="3" t="s">
        <v>67</v>
      </c>
      <c r="I2" s="3" t="s">
        <v>68</v>
      </c>
      <c r="J2" s="3" t="s">
        <v>69</v>
      </c>
      <c r="K2" s="3" t="s">
        <v>70</v>
      </c>
      <c r="L2" s="3" t="s">
        <v>71</v>
      </c>
      <c r="M2" s="3" t="s">
        <v>72</v>
      </c>
      <c r="N2" s="3" t="s">
        <v>73</v>
      </c>
      <c r="O2" s="3" t="s">
        <v>74</v>
      </c>
      <c r="P2" s="3" t="s">
        <v>75</v>
      </c>
      <c r="Q2" s="3" t="s">
        <v>76</v>
      </c>
      <c r="R2" s="3" t="s">
        <v>77</v>
      </c>
      <c r="S2" s="3" t="s">
        <v>78</v>
      </c>
      <c r="T2" s="3" t="s">
        <v>79</v>
      </c>
      <c r="U2" s="3" t="s">
        <v>80</v>
      </c>
      <c r="V2" s="3" t="s">
        <v>81</v>
      </c>
      <c r="W2" s="3" t="s">
        <v>82</v>
      </c>
      <c r="X2" s="3" t="s">
        <v>83</v>
      </c>
      <c r="Y2" s="3" t="s">
        <v>84</v>
      </c>
      <c r="Z2" s="3" t="s">
        <v>85</v>
      </c>
      <c r="AA2" s="3" t="s">
        <v>86</v>
      </c>
      <c r="AB2" s="3" t="s">
        <v>87</v>
      </c>
      <c r="AC2" s="3" t="s">
        <v>88</v>
      </c>
      <c r="AD2" s="3" t="s">
        <v>89</v>
      </c>
      <c r="AE2" s="3" t="s">
        <v>90</v>
      </c>
      <c r="AF2" s="3" t="s">
        <v>91</v>
      </c>
      <c r="AG2" s="3" t="s">
        <v>92</v>
      </c>
      <c r="AH2" s="3" t="s">
        <v>93</v>
      </c>
      <c r="AI2" s="3" t="s">
        <v>94</v>
      </c>
      <c r="AJ2" s="3" t="s">
        <v>95</v>
      </c>
      <c r="AK2" s="3" t="s">
        <v>96</v>
      </c>
      <c r="AL2" s="3" t="s">
        <v>97</v>
      </c>
      <c r="AM2" s="3" t="s">
        <v>98</v>
      </c>
      <c r="AN2" s="3" t="s">
        <v>99</v>
      </c>
      <c r="AO2" s="3" t="s">
        <v>100</v>
      </c>
      <c r="AP2" s="3" t="s">
        <v>101</v>
      </c>
      <c r="AQ2" s="3" t="s">
        <v>102</v>
      </c>
      <c r="AR2" s="3" t="s">
        <v>103</v>
      </c>
      <c r="AS2" s="3" t="s">
        <v>104</v>
      </c>
      <c r="AT2" s="3" t="s">
        <v>105</v>
      </c>
      <c r="AU2" s="3" t="s">
        <v>106</v>
      </c>
      <c r="AV2" s="3" t="s">
        <v>107</v>
      </c>
      <c r="AW2" s="3" t="s">
        <v>108</v>
      </c>
      <c r="AX2" s="3" t="s">
        <v>109</v>
      </c>
      <c r="AY2" s="3" t="s">
        <v>110</v>
      </c>
      <c r="AZ2" s="3" t="s">
        <v>111</v>
      </c>
      <c r="BA2" s="3" t="s">
        <v>112</v>
      </c>
      <c r="BB2" s="3" t="s">
        <v>113</v>
      </c>
      <c r="BC2" s="3" t="s">
        <v>114</v>
      </c>
      <c r="BD2" s="3" t="s">
        <v>115</v>
      </c>
      <c r="BE2" s="3" t="s">
        <v>116</v>
      </c>
      <c r="BF2" s="3" t="s">
        <v>117</v>
      </c>
      <c r="BG2" s="3" t="s">
        <v>118</v>
      </c>
      <c r="BH2" s="3" t="s">
        <v>119</v>
      </c>
      <c r="BI2" s="3" t="s">
        <v>120</v>
      </c>
      <c r="BJ2" s="3" t="s">
        <v>121</v>
      </c>
      <c r="BK2" s="3" t="s">
        <v>122</v>
      </c>
      <c r="BL2" s="3" t="s">
        <v>123</v>
      </c>
      <c r="BM2" s="3" t="s">
        <v>124</v>
      </c>
    </row>
    <row r="3" ht="12.75" customHeight="1">
      <c r="A3" s="4">
        <v>99.0</v>
      </c>
      <c r="B3" s="5" t="s">
        <v>125</v>
      </c>
      <c r="C3" s="6">
        <v>7.781486525E9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ht="12.75" customHeight="1">
      <c r="A4" s="7">
        <v>99.0</v>
      </c>
      <c r="B4" s="8" t="s">
        <v>126</v>
      </c>
      <c r="C4" s="9">
        <v>7.361429345E9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ht="12.75" customHeight="1">
      <c r="A5" s="11">
        <v>99.0</v>
      </c>
      <c r="B5" s="12" t="s">
        <v>127</v>
      </c>
      <c r="C5" s="13">
        <v>6.283035652E9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ht="12.75" customHeight="1">
      <c r="A6" s="11">
        <v>99.0</v>
      </c>
      <c r="B6" s="12" t="s">
        <v>128</v>
      </c>
      <c r="C6" s="13">
        <v>1.94349135E8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ht="12.75" customHeight="1">
      <c r="A7" s="11">
        <v>99.0</v>
      </c>
      <c r="B7" s="12" t="s">
        <v>129</v>
      </c>
      <c r="C7" s="13">
        <v>1.91624769E8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ht="12.75" customHeight="1">
      <c r="A8" s="11">
        <v>99.0</v>
      </c>
      <c r="B8" s="12" t="s">
        <v>130</v>
      </c>
      <c r="C8" s="13">
        <v>8.1872658E7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ht="12.75" customHeight="1">
      <c r="A9" s="11">
        <v>99.0</v>
      </c>
      <c r="B9" s="12" t="s">
        <v>131</v>
      </c>
      <c r="C9" s="13">
        <v>627200.0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ht="12.75" customHeight="1">
      <c r="A10" s="11">
        <v>99.0</v>
      </c>
      <c r="B10" s="12" t="s">
        <v>132</v>
      </c>
      <c r="C10" s="13">
        <v>9.3381033E7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ht="12.75" customHeight="1">
      <c r="A11" s="11">
        <v>99.0</v>
      </c>
      <c r="B11" s="12" t="s">
        <v>133</v>
      </c>
      <c r="C11" s="13">
        <v>2.46973648E8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ht="12.75" customHeight="1">
      <c r="A12" s="11">
        <v>99.0</v>
      </c>
      <c r="B12" s="12" t="s">
        <v>134</v>
      </c>
      <c r="C12" s="13">
        <v>3.2919905E7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ht="12.75" customHeight="1">
      <c r="A13" s="11">
        <v>99.0</v>
      </c>
      <c r="B13" s="12" t="s">
        <v>135</v>
      </c>
      <c r="C13" s="13">
        <v>1459935.0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ht="12.75" customHeight="1">
      <c r="A14" s="11">
        <v>99.0</v>
      </c>
      <c r="B14" s="12" t="s">
        <v>136</v>
      </c>
      <c r="C14" s="13">
        <v>340728.0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ht="12.75" customHeight="1">
      <c r="A15" s="11">
        <v>99.0</v>
      </c>
      <c r="B15" s="12" t="s">
        <v>137</v>
      </c>
      <c r="C15" s="13">
        <v>5813000.0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ht="12.75" customHeight="1">
      <c r="A16" s="11">
        <v>99.0</v>
      </c>
      <c r="B16" s="12" t="s">
        <v>138</v>
      </c>
      <c r="C16" s="13">
        <v>2.29031682E8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ht="12.75" customHeight="1">
      <c r="A17" s="7">
        <v>99.0</v>
      </c>
      <c r="B17" s="8" t="s">
        <v>139</v>
      </c>
      <c r="C17" s="9">
        <v>4.2005718E8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ht="12.75" customHeight="1">
      <c r="A18" s="11">
        <v>99.0</v>
      </c>
      <c r="B18" s="12" t="s">
        <v>140</v>
      </c>
      <c r="C18" s="13">
        <v>1.22289395E8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ht="12.75" customHeight="1">
      <c r="A19" s="11">
        <v>99.0</v>
      </c>
      <c r="B19" s="12" t="s">
        <v>141</v>
      </c>
      <c r="C19" s="13">
        <v>1.80801221E8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ht="12.75" customHeight="1">
      <c r="A20" s="11">
        <v>99.0</v>
      </c>
      <c r="B20" s="12" t="s">
        <v>142</v>
      </c>
      <c r="C20" s="13">
        <v>1.16966564E8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ht="12.75" customHeight="1">
      <c r="A21" s="4">
        <v>99.0</v>
      </c>
      <c r="B21" s="5" t="s">
        <v>143</v>
      </c>
      <c r="C21" s="6">
        <v>1.463657254E9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ht="12.75" customHeight="1">
      <c r="A22" s="4">
        <v>99.0</v>
      </c>
      <c r="B22" s="5" t="s">
        <v>144</v>
      </c>
      <c r="C22" s="6">
        <v>9.627671943E9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ht="12.75" customHeight="1">
      <c r="A23" s="7">
        <v>99.0</v>
      </c>
      <c r="B23" s="8" t="s">
        <v>145</v>
      </c>
      <c r="C23" s="9">
        <v>4.47691751E8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ht="12.75" customHeight="1">
      <c r="A24" s="11">
        <v>99.0</v>
      </c>
      <c r="B24" s="12" t="s">
        <v>146</v>
      </c>
      <c r="C24" s="13">
        <v>5.6668011E7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ht="12.75" customHeight="1">
      <c r="A25" s="11">
        <v>99.0</v>
      </c>
      <c r="B25" s="12" t="s">
        <v>147</v>
      </c>
      <c r="C25" s="13">
        <v>3.8159234E8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ht="12.75" customHeight="1">
      <c r="A26" s="11">
        <v>99.0</v>
      </c>
      <c r="B26" s="12" t="s">
        <v>148</v>
      </c>
      <c r="C26" s="13">
        <v>9431400.0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ht="12.75" customHeight="1">
      <c r="A27" s="7">
        <v>99.0</v>
      </c>
      <c r="B27" s="8" t="s">
        <v>149</v>
      </c>
      <c r="C27" s="9">
        <v>2.79102377E8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ht="12.75" customHeight="1">
      <c r="A28" s="11">
        <v>99.0</v>
      </c>
      <c r="B28" s="12" t="s">
        <v>150</v>
      </c>
      <c r="C28" s="13">
        <v>1.83573359E8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ht="12.75" customHeight="1">
      <c r="A29" s="11">
        <v>99.0</v>
      </c>
      <c r="B29" s="12" t="s">
        <v>151</v>
      </c>
      <c r="C29" s="13">
        <v>9.5529018E7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ht="12.75" customHeight="1">
      <c r="A30" s="7">
        <v>99.0</v>
      </c>
      <c r="B30" s="8" t="s">
        <v>152</v>
      </c>
      <c r="C30" s="9">
        <v>6.766809791E9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ht="12.75" customHeight="1">
      <c r="A31" s="11">
        <v>99.0</v>
      </c>
      <c r="B31" s="12" t="s">
        <v>153</v>
      </c>
      <c r="C31" s="13">
        <v>4.10559112E8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ht="12.75" customHeight="1">
      <c r="A32" s="11">
        <v>99.0</v>
      </c>
      <c r="B32" s="12" t="s">
        <v>154</v>
      </c>
      <c r="C32" s="13">
        <v>1.171198416E9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ht="12.75" customHeight="1">
      <c r="A33" s="11">
        <v>99.0</v>
      </c>
      <c r="B33" s="12" t="s">
        <v>155</v>
      </c>
      <c r="C33" s="13">
        <v>1.85244995E8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ht="12.75" customHeight="1">
      <c r="A34" s="11">
        <v>99.0</v>
      </c>
      <c r="B34" s="12" t="s">
        <v>156</v>
      </c>
      <c r="C34" s="13">
        <v>5.62092725E8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ht="12.75" customHeight="1">
      <c r="A35" s="11">
        <v>99.0</v>
      </c>
      <c r="B35" s="12" t="s">
        <v>157</v>
      </c>
      <c r="C35" s="13">
        <v>1.23454347E8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ht="12.75" customHeight="1">
      <c r="A36" s="11">
        <v>99.0</v>
      </c>
      <c r="B36" s="12" t="s">
        <v>158</v>
      </c>
      <c r="C36" s="13">
        <v>3.904494515E9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ht="12.75" customHeight="1">
      <c r="A37" s="11">
        <v>99.0</v>
      </c>
      <c r="B37" s="12" t="s">
        <v>159</v>
      </c>
      <c r="C37" s="13">
        <v>4.09765681E8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ht="12.75" customHeight="1">
      <c r="A38" s="7">
        <v>99.0</v>
      </c>
      <c r="B38" s="8" t="s">
        <v>160</v>
      </c>
      <c r="C38" s="9">
        <v>4.1815864E7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ht="12.75" customHeight="1">
      <c r="A39" s="11">
        <v>99.0</v>
      </c>
      <c r="B39" s="12" t="s">
        <v>161</v>
      </c>
      <c r="C39" s="13">
        <v>1547017.0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0" ht="12.75" customHeight="1">
      <c r="A40" s="11">
        <v>99.0</v>
      </c>
      <c r="B40" s="12" t="s">
        <v>162</v>
      </c>
      <c r="C40" s="13">
        <v>4.0268847E7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ht="12.75" customHeight="1">
      <c r="A41" s="7">
        <v>99.0</v>
      </c>
      <c r="B41" s="8" t="s">
        <v>163</v>
      </c>
      <c r="C41" s="9">
        <v>2.09225216E9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ht="12.75" customHeight="1">
      <c r="A42" s="11">
        <v>99.0</v>
      </c>
      <c r="B42" s="12" t="s">
        <v>164</v>
      </c>
      <c r="C42" s="13">
        <v>1.841910343E9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ht="12.75" customHeight="1">
      <c r="A43" s="11">
        <v>99.0</v>
      </c>
      <c r="B43" s="12" t="s">
        <v>165</v>
      </c>
      <c r="C43" s="13">
        <v>8.3784E7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ht="12.75" customHeight="1">
      <c r="A44" s="11">
        <v>99.0</v>
      </c>
      <c r="B44" s="12" t="s">
        <v>166</v>
      </c>
      <c r="C44" s="13">
        <v>1.00785616E8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ht="12.75" customHeight="1">
      <c r="A45" s="11">
        <v>99.0</v>
      </c>
      <c r="B45" s="12" t="s">
        <v>167</v>
      </c>
      <c r="C45" s="13">
        <v>6.5772201E7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ht="12.75" customHeight="1">
      <c r="A46" s="4">
        <v>99.0</v>
      </c>
      <c r="B46" s="5" t="s">
        <v>168</v>
      </c>
      <c r="C46" s="6">
        <v>2.83319805E8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</row>
    <row r="47" ht="12.75" customHeight="1">
      <c r="A47" s="7">
        <v>99.0</v>
      </c>
      <c r="B47" s="8" t="s">
        <v>169</v>
      </c>
      <c r="C47" s="9">
        <v>1.43163E7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ht="12.75" customHeight="1">
      <c r="A48" s="7">
        <v>99.0</v>
      </c>
      <c r="B48" s="8" t="s">
        <v>170</v>
      </c>
      <c r="C48" s="9">
        <v>2170000.0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ht="12.75" customHeight="1">
      <c r="A49" s="7">
        <v>99.0</v>
      </c>
      <c r="B49" s="8" t="s">
        <v>171</v>
      </c>
      <c r="C49" s="9">
        <v>2.66833505E8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ht="12.75" customHeight="1">
      <c r="A50" s="4">
        <v>99.0</v>
      </c>
      <c r="B50" s="5" t="s">
        <v>172</v>
      </c>
      <c r="C50" s="6">
        <v>3.05252907E9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ht="12.75" customHeight="1">
      <c r="A51" s="7">
        <v>99.0</v>
      </c>
      <c r="B51" s="8" t="s">
        <v>173</v>
      </c>
      <c r="C51" s="9">
        <v>5.62694455E8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ht="12.75" customHeight="1">
      <c r="A52" s="11">
        <v>99.0</v>
      </c>
      <c r="B52" s="12" t="s">
        <v>174</v>
      </c>
      <c r="C52" s="13">
        <v>578400.0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ht="12.75" customHeight="1">
      <c r="A53" s="11">
        <v>99.0</v>
      </c>
      <c r="B53" s="12" t="s">
        <v>175</v>
      </c>
      <c r="C53" s="13">
        <v>5.62116055E8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</row>
    <row r="54" ht="12.75" customHeight="1">
      <c r="A54" s="7">
        <v>99.0</v>
      </c>
      <c r="B54" s="8" t="s">
        <v>176</v>
      </c>
      <c r="C54" s="9">
        <v>8.3599291E7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ht="12.75" customHeight="1">
      <c r="A55" s="7">
        <v>99.0</v>
      </c>
      <c r="B55" s="8" t="s">
        <v>177</v>
      </c>
      <c r="C55" s="9">
        <v>1176892.0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ht="12.75" customHeight="1">
      <c r="A56" s="7">
        <v>99.0</v>
      </c>
      <c r="B56" s="8" t="s">
        <v>178</v>
      </c>
      <c r="C56" s="9">
        <v>2.405058432E9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ht="12.75" customHeight="1">
      <c r="A57" s="11">
        <v>99.0</v>
      </c>
      <c r="B57" s="12" t="s">
        <v>179</v>
      </c>
      <c r="C57" s="13">
        <v>6950000.0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</row>
    <row r="58" ht="12.75" customHeight="1">
      <c r="A58" s="11">
        <v>99.0</v>
      </c>
      <c r="B58" s="12" t="s">
        <v>180</v>
      </c>
      <c r="C58" s="13">
        <v>7.99940261E8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</row>
    <row r="59" ht="12.75" customHeight="1">
      <c r="A59" s="11">
        <v>99.0</v>
      </c>
      <c r="B59" s="12" t="s">
        <v>181</v>
      </c>
      <c r="C59" s="13">
        <v>3.12550685E8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</row>
    <row r="60" ht="12.75" customHeight="1">
      <c r="A60" s="11">
        <v>99.0</v>
      </c>
      <c r="B60" s="12" t="s">
        <v>182</v>
      </c>
      <c r="C60" s="13">
        <v>4.833562E7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</row>
    <row r="61" ht="12.75" customHeight="1">
      <c r="A61" s="11">
        <v>99.0</v>
      </c>
      <c r="B61" s="12" t="s">
        <v>183</v>
      </c>
      <c r="C61" s="13">
        <v>500000.0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</row>
    <row r="62" ht="12.75" customHeight="1">
      <c r="A62" s="11">
        <v>99.0</v>
      </c>
      <c r="B62" s="12" t="s">
        <v>184</v>
      </c>
      <c r="C62" s="13">
        <v>1.129761864E9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</row>
    <row r="63" ht="12.75" customHeight="1">
      <c r="A63" s="11">
        <v>99.0</v>
      </c>
      <c r="B63" s="12" t="s">
        <v>185</v>
      </c>
      <c r="C63" s="13">
        <v>1.07020002E8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</row>
    <row r="64" ht="12.75" customHeight="1">
      <c r="A64" s="4">
        <v>99.0</v>
      </c>
      <c r="B64" s="5" t="s">
        <v>186</v>
      </c>
      <c r="C64" s="6">
        <v>2.549470945E9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ht="12.75" customHeight="1">
      <c r="A65" s="7">
        <v>99.0</v>
      </c>
      <c r="B65" s="8" t="s">
        <v>187</v>
      </c>
      <c r="C65" s="9">
        <v>3.3666776E7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ht="12.75" customHeight="1">
      <c r="A66" s="7">
        <v>99.0</v>
      </c>
      <c r="B66" s="8" t="s">
        <v>188</v>
      </c>
      <c r="C66" s="9">
        <v>2.087658171E9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ht="12.75" customHeight="1">
      <c r="A67" s="7">
        <v>99.0</v>
      </c>
      <c r="B67" s="8" t="s">
        <v>189</v>
      </c>
      <c r="C67" s="9">
        <v>4.4015669E7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ht="12.75" customHeight="1">
      <c r="A68" s="7">
        <v>99.0</v>
      </c>
      <c r="B68" s="8" t="s">
        <v>190</v>
      </c>
      <c r="C68" s="9">
        <v>2.43475624E8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ht="12.75" customHeight="1">
      <c r="A69" s="7">
        <v>99.0</v>
      </c>
      <c r="B69" s="8" t="s">
        <v>191</v>
      </c>
      <c r="C69" s="9">
        <v>1.40654705E8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ht="12.75" customHeight="1">
      <c r="A70" s="4">
        <v>99.0</v>
      </c>
      <c r="B70" s="5" t="s">
        <v>192</v>
      </c>
      <c r="C70" s="6">
        <v>1.221806318E9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</row>
    <row r="71" ht="12.75" customHeight="1">
      <c r="A71" s="7">
        <v>99.0</v>
      </c>
      <c r="B71" s="8" t="s">
        <v>193</v>
      </c>
      <c r="C71" s="9">
        <v>9.62338412E8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ht="12.75" customHeight="1">
      <c r="A72" s="7">
        <v>99.0</v>
      </c>
      <c r="B72" s="8" t="s">
        <v>194</v>
      </c>
      <c r="C72" s="9">
        <v>1489125.0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ht="12.75" customHeight="1">
      <c r="A73" s="7">
        <v>99.0</v>
      </c>
      <c r="B73" s="8" t="s">
        <v>195</v>
      </c>
      <c r="C73" s="9">
        <v>2.57978781E8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ht="12.75" customHeight="1">
      <c r="A74" s="4">
        <v>99.0</v>
      </c>
      <c r="B74" s="5" t="s">
        <v>196</v>
      </c>
      <c r="C74" s="6">
        <v>1.57564537E8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</row>
    <row r="75" ht="12.75" customHeight="1">
      <c r="A75" s="7">
        <v>99.0</v>
      </c>
      <c r="B75" s="8" t="s">
        <v>197</v>
      </c>
      <c r="C75" s="9">
        <v>3.8241957E7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ht="12.75" customHeight="1">
      <c r="A76" s="11">
        <v>99.0</v>
      </c>
      <c r="B76" s="12" t="s">
        <v>198</v>
      </c>
      <c r="C76" s="13">
        <v>3.5741957E7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</row>
    <row r="77" ht="12.75" customHeight="1">
      <c r="A77" s="11">
        <v>99.0</v>
      </c>
      <c r="B77" s="12" t="s">
        <v>199</v>
      </c>
      <c r="C77" s="13">
        <v>2500000.0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</row>
    <row r="78" ht="12.75" customHeight="1">
      <c r="A78" s="7">
        <v>99.0</v>
      </c>
      <c r="B78" s="8" t="s">
        <v>200</v>
      </c>
      <c r="C78" s="9">
        <v>4.0658979E7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ht="12.75" customHeight="1">
      <c r="A79" s="7">
        <v>99.0</v>
      </c>
      <c r="B79" s="8" t="s">
        <v>201</v>
      </c>
      <c r="C79" s="9">
        <v>7.8663601E7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ht="12.75" customHeight="1">
      <c r="A80" s="11">
        <v>99.0</v>
      </c>
      <c r="B80" s="12" t="s">
        <v>202</v>
      </c>
      <c r="C80" s="13">
        <v>3570118.0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</row>
    <row r="81" ht="12.75" customHeight="1">
      <c r="A81" s="11">
        <v>99.0</v>
      </c>
      <c r="B81" s="12" t="s">
        <v>203</v>
      </c>
      <c r="C81" s="13">
        <v>2.372E7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</row>
    <row r="82" ht="12.75" customHeight="1">
      <c r="A82" s="11">
        <v>99.0</v>
      </c>
      <c r="B82" s="12" t="s">
        <v>204</v>
      </c>
      <c r="C82" s="13">
        <v>5.1373483E7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</row>
    <row r="83" ht="12.75" customHeight="1">
      <c r="A83" s="4">
        <v>99.0</v>
      </c>
      <c r="B83" s="5" t="s">
        <v>205</v>
      </c>
      <c r="C83" s="6">
        <v>9.61169173E8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</row>
    <row r="84" ht="12.75" customHeight="1">
      <c r="A84" s="11">
        <v>99.0</v>
      </c>
      <c r="B84" s="12" t="s">
        <v>206</v>
      </c>
      <c r="C84" s="13">
        <v>5.81187592E8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</row>
    <row r="85" ht="12.75" customHeight="1">
      <c r="A85" s="11">
        <v>99.0</v>
      </c>
      <c r="B85" s="12" t="s">
        <v>207</v>
      </c>
      <c r="C85" s="13">
        <v>1.88879996E8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</row>
    <row r="86" ht="12.75" customHeight="1">
      <c r="A86" s="11">
        <v>99.0</v>
      </c>
      <c r="B86" s="12" t="s">
        <v>208</v>
      </c>
      <c r="C86" s="13">
        <v>1.91101585E8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</row>
    <row r="87" ht="12.75" customHeight="1">
      <c r="A87" s="4">
        <v>99.0</v>
      </c>
      <c r="B87" s="5" t="s">
        <v>209</v>
      </c>
      <c r="C87" s="6">
        <v>2.709867557E10</v>
      </c>
      <c r="D87" s="6">
        <v>2.728169883E9</v>
      </c>
      <c r="E87" s="6">
        <v>5.258553133E9</v>
      </c>
      <c r="F87" s="6">
        <v>4.90500528E8</v>
      </c>
      <c r="G87" s="6">
        <v>17625.0</v>
      </c>
      <c r="H87" s="6">
        <v>7.5396509E8</v>
      </c>
      <c r="I87" s="6">
        <v>1.94816713E8</v>
      </c>
      <c r="J87" s="6">
        <v>8.65504766E8</v>
      </c>
      <c r="K87" s="6">
        <v>6656810.0</v>
      </c>
      <c r="L87" s="6">
        <v>5446425.0</v>
      </c>
      <c r="M87" s="6">
        <v>1.82843213E8</v>
      </c>
      <c r="N87" s="6">
        <v>9.70351685E8</v>
      </c>
      <c r="O87" s="6">
        <v>1.12973063E8</v>
      </c>
      <c r="P87" s="6">
        <v>5.9494254E7</v>
      </c>
      <c r="Q87" s="6">
        <v>3.6008018E7</v>
      </c>
      <c r="R87" s="6">
        <v>4.82792849E8</v>
      </c>
      <c r="S87" s="6">
        <v>2.0821991E7</v>
      </c>
      <c r="T87" s="6">
        <v>2.930508664E9</v>
      </c>
      <c r="U87" s="6">
        <v>2.75968738E8</v>
      </c>
      <c r="V87" s="6">
        <v>3.8751805E7</v>
      </c>
      <c r="W87" s="6">
        <v>5.2365531E8</v>
      </c>
      <c r="X87" s="6">
        <v>1.18217963E8</v>
      </c>
      <c r="Y87" s="6">
        <v>308724.0</v>
      </c>
      <c r="Z87" s="6">
        <v>1.70195332E8</v>
      </c>
      <c r="AA87" s="6">
        <v>1.42352233E8</v>
      </c>
      <c r="AB87" s="6">
        <v>496000.0</v>
      </c>
      <c r="AC87" s="6">
        <v>2.25631841E8</v>
      </c>
      <c r="AD87" s="6">
        <v>9.2092663E7</v>
      </c>
      <c r="AE87" s="6">
        <v>1.53783743E8</v>
      </c>
      <c r="AF87" s="6">
        <v>9758135.0</v>
      </c>
      <c r="AG87" s="6">
        <v>6.0794255E7</v>
      </c>
      <c r="AH87" s="6">
        <v>4.0872146E7</v>
      </c>
      <c r="AI87" s="6">
        <v>4000000.0</v>
      </c>
      <c r="AJ87" s="6">
        <v>2150000.0</v>
      </c>
      <c r="AK87" s="6">
        <v>2.7858911E7</v>
      </c>
      <c r="AL87" s="6">
        <v>9349000.0</v>
      </c>
      <c r="AM87" s="6">
        <v>1.0920118E7</v>
      </c>
      <c r="AN87" s="6">
        <v>3.30906631E8</v>
      </c>
      <c r="AO87" s="6">
        <v>3.095627977E9</v>
      </c>
      <c r="AP87" s="6">
        <v>6.58823509E8</v>
      </c>
      <c r="AQ87" s="6">
        <v>450850.0</v>
      </c>
      <c r="AR87" s="6">
        <v>1.329249777E9</v>
      </c>
      <c r="AS87" s="6">
        <v>1.1666748E7</v>
      </c>
      <c r="AT87" s="6">
        <v>1.0966705E7</v>
      </c>
      <c r="AU87" s="6">
        <v>3924728.0</v>
      </c>
      <c r="AV87" s="6">
        <v>1.23250154E8</v>
      </c>
      <c r="AW87" s="6">
        <v>2.9990172E7</v>
      </c>
      <c r="AX87" s="6">
        <v>1.77467595E8</v>
      </c>
      <c r="AY87" s="6">
        <v>4.00518764E8</v>
      </c>
      <c r="AZ87" s="6">
        <v>9.8756574E7</v>
      </c>
      <c r="BA87" s="6">
        <v>2.36677702E8</v>
      </c>
      <c r="BB87" s="6">
        <v>1.243657724E9</v>
      </c>
      <c r="BC87" s="6">
        <v>1.87403324E8</v>
      </c>
      <c r="BD87" s="6">
        <v>162249.0</v>
      </c>
      <c r="BE87" s="6">
        <v>3.87054952E8</v>
      </c>
      <c r="BF87" s="6">
        <v>5.4163131E7</v>
      </c>
      <c r="BG87" s="6">
        <v>1.30291185E8</v>
      </c>
      <c r="BH87" s="6">
        <v>1.56353564E8</v>
      </c>
      <c r="BI87" s="6">
        <v>2.38484752E8</v>
      </c>
      <c r="BJ87" s="6">
        <v>2.2175849E7</v>
      </c>
      <c r="BK87" s="6">
        <v>3.90501739E8</v>
      </c>
      <c r="BL87" s="6">
        <v>3500000.0</v>
      </c>
      <c r="BM87" s="6">
        <v>7.70067588E8</v>
      </c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ht="12.75" customHeight="1">
      <c r="A95" s="2"/>
      <c r="B95" s="2"/>
      <c r="C95" s="14"/>
      <c r="D95" s="14"/>
      <c r="E95" s="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ht="12.75" customHeight="1">
      <c r="A96" s="2"/>
      <c r="B96" s="2"/>
      <c r="C96" s="14"/>
      <c r="D96" s="14"/>
      <c r="E96" s="14"/>
      <c r="F96" s="2"/>
      <c r="G96" s="1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ht="12.75" customHeight="1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ht="12.75" customHeight="1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ht="12.75" customHeight="1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ht="12.75" customHeight="1">
      <c r="A100" s="2"/>
      <c r="B100" s="2"/>
      <c r="C100" s="14"/>
      <c r="D100" s="1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ht="12.75" customHeight="1">
      <c r="A101" s="2"/>
      <c r="B101" s="2"/>
      <c r="C101" s="14"/>
      <c r="D101" s="1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ht="12.75" customHeight="1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ht="12.75" customHeight="1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M1"/>
  </mergeCells>
  <printOptions/>
  <pageMargins bottom="0.984251968503937" footer="0.0" header="0.0" left="0.7480314960629921" right="0.7480314960629921" top="0.984251968503937"/>
  <pageSetup orientation="portrait"/>
  <colBreaks count="1" manualBreakCount="1">
    <brk id="3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14"/>
    <col customWidth="1" min="2" max="2" width="85.86"/>
    <col customWidth="1" min="3" max="3" width="21.57"/>
    <col customWidth="1" min="4" max="6" width="9.14"/>
    <col customWidth="1" min="7" max="23" width="8.71"/>
  </cols>
  <sheetData>
    <row r="1" ht="12.75" customHeight="1">
      <c r="A1" s="12" t="s">
        <v>210</v>
      </c>
      <c r="B1" s="15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2.75" customHeight="1">
      <c r="A2" s="3" t="s">
        <v>1</v>
      </c>
      <c r="B2" s="3" t="s">
        <v>2</v>
      </c>
      <c r="C2" s="16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2.75" customHeight="1">
      <c r="A3" s="17">
        <v>99.0</v>
      </c>
      <c r="B3" s="5" t="s">
        <v>4</v>
      </c>
      <c r="C3" s="18">
        <v>6.967618749E9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2.75" customHeight="1">
      <c r="A4" s="19">
        <v>99.0</v>
      </c>
      <c r="B4" s="20" t="s">
        <v>211</v>
      </c>
      <c r="C4" s="21">
        <v>6.46447835E9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ht="12.75" customHeight="1">
      <c r="A5" s="22">
        <v>99.0</v>
      </c>
      <c r="B5" s="12" t="s">
        <v>6</v>
      </c>
      <c r="C5" s="21">
        <v>1.400165468E9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12.75" customHeight="1">
      <c r="A6" s="22">
        <v>99.0</v>
      </c>
      <c r="B6" s="12" t="s">
        <v>7</v>
      </c>
      <c r="C6" s="21">
        <v>2.57136595E9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12.75" customHeight="1">
      <c r="A7" s="22">
        <v>99.0</v>
      </c>
      <c r="B7" s="12" t="s">
        <v>212</v>
      </c>
      <c r="C7" s="21">
        <v>2.269040692E9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12.75" customHeight="1">
      <c r="A8" s="22">
        <v>99.0</v>
      </c>
      <c r="B8" s="12" t="s">
        <v>9</v>
      </c>
      <c r="C8" s="21">
        <v>1.58568776E9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2.75" customHeight="1">
      <c r="A9" s="22">
        <v>99.0</v>
      </c>
      <c r="B9" s="12" t="s">
        <v>10</v>
      </c>
      <c r="C9" s="21">
        <v>6.83352932E8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2.75" customHeight="1">
      <c r="A10" s="22">
        <v>99.0</v>
      </c>
      <c r="B10" s="12" t="s">
        <v>11</v>
      </c>
      <c r="C10" s="21">
        <v>2.2390624E8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2.75" customHeight="1">
      <c r="A11" s="19">
        <v>99.0</v>
      </c>
      <c r="B11" s="8" t="s">
        <v>213</v>
      </c>
      <c r="C11" s="21">
        <v>5.03140399E8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ht="12.75" customHeight="1">
      <c r="A12" s="17">
        <v>99.0</v>
      </c>
      <c r="B12" s="5" t="s">
        <v>21</v>
      </c>
      <c r="C12" s="18">
        <v>7.24E8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ht="12.75" customHeight="1">
      <c r="A13" s="22">
        <v>99.0</v>
      </c>
      <c r="B13" s="12" t="s">
        <v>214</v>
      </c>
      <c r="C13" s="21">
        <v>7.24E8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12.75" customHeight="1">
      <c r="A14" s="17">
        <v>99.0</v>
      </c>
      <c r="B14" s="5" t="s">
        <v>27</v>
      </c>
      <c r="C14" s="18">
        <v>1.279948647E10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ht="12.75" customHeight="1">
      <c r="A15" s="19">
        <v>99.0</v>
      </c>
      <c r="B15" s="8" t="s">
        <v>215</v>
      </c>
      <c r="C15" s="21">
        <v>3.189E9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ht="12.75" customHeight="1">
      <c r="A16" s="19">
        <v>99.0</v>
      </c>
      <c r="B16" s="8" t="s">
        <v>29</v>
      </c>
      <c r="C16" s="21">
        <v>2.5E7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ht="12.75" customHeight="1">
      <c r="A17" s="19">
        <v>99.0</v>
      </c>
      <c r="B17" s="8" t="s">
        <v>30</v>
      </c>
      <c r="C17" s="21">
        <v>6.23E8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ht="12.75" customHeight="1">
      <c r="A18" s="19">
        <v>99.0</v>
      </c>
      <c r="B18" s="8" t="s">
        <v>31</v>
      </c>
      <c r="C18" s="21">
        <v>7.268696E9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ht="12.75" customHeight="1">
      <c r="A19" s="19">
        <v>99.0</v>
      </c>
      <c r="B19" s="8" t="s">
        <v>216</v>
      </c>
      <c r="C19" s="21">
        <v>2.5E7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ht="12.75" customHeight="1">
      <c r="A20" s="19">
        <v>99.0</v>
      </c>
      <c r="B20" s="8" t="s">
        <v>217</v>
      </c>
      <c r="C20" s="21">
        <v>1.66879047E9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ht="12.75" customHeight="1">
      <c r="A21" s="17">
        <v>99.0</v>
      </c>
      <c r="B21" s="5" t="s">
        <v>35</v>
      </c>
      <c r="C21" s="18">
        <v>4.870512851E9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ht="12.75" customHeight="1">
      <c r="A22" s="19">
        <v>99.0</v>
      </c>
      <c r="B22" s="8" t="s">
        <v>36</v>
      </c>
      <c r="C22" s="21">
        <v>5320543.0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ht="12.75" customHeight="1">
      <c r="A23" s="19">
        <v>99.0</v>
      </c>
      <c r="B23" s="8" t="s">
        <v>37</v>
      </c>
      <c r="C23" s="23">
        <v>2.587686263E9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ht="12.75" customHeight="1">
      <c r="A24" s="19">
        <v>99.0</v>
      </c>
      <c r="B24" s="8" t="s">
        <v>38</v>
      </c>
      <c r="C24" s="21">
        <v>3.77004346E8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ht="12.75" customHeight="1">
      <c r="A25" s="19">
        <v>99.0</v>
      </c>
      <c r="B25" s="8" t="s">
        <v>39</v>
      </c>
      <c r="C25" s="21">
        <v>1.23026E8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ht="12.75" customHeight="1">
      <c r="A26" s="19">
        <v>99.0</v>
      </c>
      <c r="B26" s="8" t="s">
        <v>40</v>
      </c>
      <c r="C26" s="21">
        <v>7.0189E8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ht="12.75" customHeight="1">
      <c r="A27" s="19">
        <v>99.0</v>
      </c>
      <c r="B27" s="8" t="s">
        <v>41</v>
      </c>
      <c r="C27" s="21">
        <v>7.49750199E8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ht="12.75" customHeight="1">
      <c r="A28" s="19">
        <v>99.0</v>
      </c>
      <c r="B28" s="8" t="s">
        <v>42</v>
      </c>
      <c r="C28" s="21">
        <v>2.92934E8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ht="12.75" customHeight="1">
      <c r="A29" s="19">
        <v>99.0</v>
      </c>
      <c r="B29" s="8" t="s">
        <v>43</v>
      </c>
      <c r="C29" s="21">
        <v>517500.0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ht="12.75" customHeight="1">
      <c r="A30" s="19">
        <v>99.0</v>
      </c>
      <c r="B30" s="8" t="s">
        <v>44</v>
      </c>
      <c r="C30" s="21">
        <v>3.2384E7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ht="12.75" customHeight="1">
      <c r="A31" s="17">
        <v>99.0</v>
      </c>
      <c r="B31" s="5" t="s">
        <v>45</v>
      </c>
      <c r="C31" s="18">
        <v>3.720770211E9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ht="12.75" customHeight="1">
      <c r="A32" s="19">
        <v>99.0</v>
      </c>
      <c r="B32" s="8" t="s">
        <v>46</v>
      </c>
      <c r="C32" s="21">
        <v>3.720770211E9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ht="12.75" customHeight="1">
      <c r="A33" s="17">
        <v>99.0</v>
      </c>
      <c r="B33" s="5" t="s">
        <v>48</v>
      </c>
      <c r="C33" s="18">
        <v>1.29E7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ht="12.75" customHeight="1">
      <c r="A34" s="19">
        <v>99.0</v>
      </c>
      <c r="B34" s="8" t="s">
        <v>49</v>
      </c>
      <c r="C34" s="21">
        <v>6400000.0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ht="12.75" customHeight="1">
      <c r="A35" s="19">
        <v>99.0</v>
      </c>
      <c r="B35" s="8" t="s">
        <v>50</v>
      </c>
      <c r="C35" s="21">
        <v>6500000.0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ht="12.75" customHeight="1">
      <c r="A36" s="17">
        <v>99.0</v>
      </c>
      <c r="B36" s="5" t="s">
        <v>53</v>
      </c>
      <c r="C36" s="18">
        <v>1.16002139E8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ht="12.75" customHeight="1">
      <c r="A37" s="19">
        <v>99.0</v>
      </c>
      <c r="B37" s="8" t="s">
        <v>54</v>
      </c>
      <c r="C37" s="21">
        <v>7.1783E7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ht="12.75" customHeight="1">
      <c r="A38" s="19">
        <v>99.0</v>
      </c>
      <c r="B38" s="8" t="s">
        <v>55</v>
      </c>
      <c r="C38" s="21">
        <v>4.4219139E7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ht="12.75" customHeight="1">
      <c r="A39" s="17">
        <v>99.0</v>
      </c>
      <c r="B39" s="5" t="s">
        <v>59</v>
      </c>
      <c r="C39" s="18">
        <v>3.625973455E9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ht="12.75" customHeight="1">
      <c r="A40" s="19">
        <v>99.0</v>
      </c>
      <c r="B40" s="8" t="s">
        <v>60</v>
      </c>
      <c r="C40" s="21">
        <v>3.625973455E9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scale="78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14"/>
    <col customWidth="1" min="2" max="2" width="84.86"/>
    <col customWidth="1" min="3" max="3" width="20.0"/>
    <col customWidth="1" min="4" max="78" width="15.71"/>
  </cols>
  <sheetData>
    <row r="1" ht="12.75" customHeight="1">
      <c r="A1" s="24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ht="51.75" customHeight="1">
      <c r="A2" s="3" t="s">
        <v>1</v>
      </c>
      <c r="B2" s="3" t="s">
        <v>2</v>
      </c>
      <c r="C2" s="25" t="s">
        <v>3</v>
      </c>
      <c r="D2" s="3" t="s">
        <v>63</v>
      </c>
      <c r="E2" s="3" t="s">
        <v>219</v>
      </c>
      <c r="F2" s="3" t="s">
        <v>220</v>
      </c>
      <c r="G2" s="3" t="s">
        <v>64</v>
      </c>
      <c r="H2" s="3" t="s">
        <v>65</v>
      </c>
      <c r="I2" s="3" t="s">
        <v>67</v>
      </c>
      <c r="J2" s="26" t="s">
        <v>221</v>
      </c>
      <c r="K2" s="3" t="s">
        <v>68</v>
      </c>
      <c r="L2" s="3" t="s">
        <v>69</v>
      </c>
      <c r="M2" s="3" t="s">
        <v>70</v>
      </c>
      <c r="N2" s="3" t="s">
        <v>222</v>
      </c>
      <c r="O2" s="3" t="s">
        <v>71</v>
      </c>
      <c r="P2" s="3" t="s">
        <v>223</v>
      </c>
      <c r="Q2" s="3" t="s">
        <v>72</v>
      </c>
      <c r="R2" s="3" t="s">
        <v>73</v>
      </c>
      <c r="S2" s="3" t="s">
        <v>74</v>
      </c>
      <c r="T2" s="3" t="s">
        <v>224</v>
      </c>
      <c r="U2" s="3" t="s">
        <v>75</v>
      </c>
      <c r="V2" s="3" t="s">
        <v>225</v>
      </c>
      <c r="W2" s="3" t="s">
        <v>76</v>
      </c>
      <c r="X2" s="3" t="s">
        <v>77</v>
      </c>
      <c r="Y2" s="3" t="s">
        <v>226</v>
      </c>
      <c r="Z2" s="3" t="s">
        <v>78</v>
      </c>
      <c r="AA2" s="3" t="s">
        <v>79</v>
      </c>
      <c r="AB2" s="3" t="s">
        <v>80</v>
      </c>
      <c r="AC2" s="3" t="s">
        <v>81</v>
      </c>
      <c r="AD2" s="3" t="s">
        <v>82</v>
      </c>
      <c r="AE2" s="3" t="s">
        <v>83</v>
      </c>
      <c r="AF2" s="3" t="s">
        <v>84</v>
      </c>
      <c r="AG2" s="3" t="s">
        <v>227</v>
      </c>
      <c r="AH2" s="3" t="s">
        <v>228</v>
      </c>
      <c r="AI2" s="3" t="s">
        <v>85</v>
      </c>
      <c r="AJ2" s="3" t="s">
        <v>86</v>
      </c>
      <c r="AK2" s="3" t="s">
        <v>87</v>
      </c>
      <c r="AL2" s="3" t="s">
        <v>88</v>
      </c>
      <c r="AM2" s="3" t="s">
        <v>89</v>
      </c>
      <c r="AN2" s="3" t="s">
        <v>229</v>
      </c>
      <c r="AO2" s="3" t="s">
        <v>90</v>
      </c>
      <c r="AP2" s="3" t="s">
        <v>91</v>
      </c>
      <c r="AQ2" s="3" t="s">
        <v>92</v>
      </c>
      <c r="AR2" s="3" t="s">
        <v>93</v>
      </c>
      <c r="AS2" s="3" t="s">
        <v>94</v>
      </c>
      <c r="AT2" s="3" t="s">
        <v>95</v>
      </c>
      <c r="AU2" s="3" t="s">
        <v>96</v>
      </c>
      <c r="AV2" s="3" t="s">
        <v>97</v>
      </c>
      <c r="AW2" s="3" t="s">
        <v>98</v>
      </c>
      <c r="AX2" s="3" t="s">
        <v>230</v>
      </c>
      <c r="AY2" s="3" t="s">
        <v>231</v>
      </c>
      <c r="AZ2" s="3" t="s">
        <v>232</v>
      </c>
      <c r="BA2" s="3" t="s">
        <v>99</v>
      </c>
      <c r="BB2" s="3" t="s">
        <v>100</v>
      </c>
      <c r="BC2" s="3" t="s">
        <v>101</v>
      </c>
      <c r="BD2" s="3" t="s">
        <v>103</v>
      </c>
      <c r="BE2" s="3" t="s">
        <v>104</v>
      </c>
      <c r="BF2" s="3" t="s">
        <v>105</v>
      </c>
      <c r="BG2" s="3" t="s">
        <v>107</v>
      </c>
      <c r="BH2" s="3" t="s">
        <v>108</v>
      </c>
      <c r="BI2" s="3" t="s">
        <v>109</v>
      </c>
      <c r="BJ2" s="3" t="s">
        <v>110</v>
      </c>
      <c r="BK2" s="3" t="s">
        <v>111</v>
      </c>
      <c r="BL2" s="3" t="s">
        <v>112</v>
      </c>
      <c r="BM2" s="3" t="s">
        <v>113</v>
      </c>
      <c r="BN2" s="3" t="s">
        <v>114</v>
      </c>
      <c r="BO2" s="3" t="s">
        <v>115</v>
      </c>
      <c r="BP2" s="3" t="s">
        <v>116</v>
      </c>
      <c r="BQ2" s="3" t="s">
        <v>117</v>
      </c>
      <c r="BR2" s="3" t="s">
        <v>233</v>
      </c>
      <c r="BS2" s="3" t="s">
        <v>234</v>
      </c>
      <c r="BT2" s="3" t="s">
        <v>118</v>
      </c>
      <c r="BU2" s="3" t="s">
        <v>119</v>
      </c>
      <c r="BV2" s="3" t="s">
        <v>120</v>
      </c>
      <c r="BW2" s="3" t="s">
        <v>121</v>
      </c>
      <c r="BX2" s="3" t="s">
        <v>122</v>
      </c>
      <c r="BY2" s="3" t="s">
        <v>123</v>
      </c>
      <c r="BZ2" s="3" t="s">
        <v>124</v>
      </c>
    </row>
    <row r="3" ht="12.75" customHeight="1">
      <c r="A3" s="17">
        <v>99.0</v>
      </c>
      <c r="B3" s="5" t="s">
        <v>125</v>
      </c>
      <c r="C3" s="18">
        <v>8.410918594E9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ht="12.75" customHeight="1">
      <c r="A4" s="19">
        <v>99.0</v>
      </c>
      <c r="B4" s="8" t="s">
        <v>126</v>
      </c>
      <c r="C4" s="23">
        <v>7.7561795E9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ht="12.75" customHeight="1">
      <c r="A5" s="22">
        <v>99.0</v>
      </c>
      <c r="B5" s="12" t="s">
        <v>127</v>
      </c>
      <c r="C5" s="21">
        <v>7.1025885E9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ht="12.75" customHeight="1">
      <c r="A6" s="22">
        <v>99.0</v>
      </c>
      <c r="B6" s="12" t="s">
        <v>128</v>
      </c>
      <c r="C6" s="21">
        <v>4.9741E7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ht="12.75" customHeight="1">
      <c r="A7" s="22">
        <v>99.0</v>
      </c>
      <c r="B7" s="12" t="s">
        <v>129</v>
      </c>
      <c r="C7" s="21">
        <v>6.7558E7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ht="12.75" customHeight="1">
      <c r="A8" s="22">
        <v>99.0</v>
      </c>
      <c r="B8" s="12" t="s">
        <v>130</v>
      </c>
      <c r="C8" s="21">
        <v>6.045E7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ht="12.75" customHeight="1">
      <c r="A9" s="22">
        <v>99.0</v>
      </c>
      <c r="B9" s="12" t="s">
        <v>131</v>
      </c>
      <c r="C9" s="21">
        <v>1263000.0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ht="12.75" customHeight="1">
      <c r="A10" s="22">
        <v>99.0</v>
      </c>
      <c r="B10" s="12" t="s">
        <v>132</v>
      </c>
      <c r="C10" s="21">
        <v>6.068E7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ht="12.75" customHeight="1">
      <c r="A11" s="22">
        <v>99.0</v>
      </c>
      <c r="B11" s="12" t="s">
        <v>133</v>
      </c>
      <c r="C11" s="21">
        <v>2.68862E8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ht="12.75" customHeight="1">
      <c r="A12" s="22">
        <v>99.0</v>
      </c>
      <c r="B12" s="12" t="s">
        <v>134</v>
      </c>
      <c r="C12" s="21">
        <v>5.0858E7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ht="12.75" customHeight="1">
      <c r="A13" s="22">
        <v>99.0</v>
      </c>
      <c r="B13" s="12" t="s">
        <v>235</v>
      </c>
      <c r="C13" s="21">
        <v>1.6376E7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ht="12.75" customHeight="1">
      <c r="A14" s="22">
        <v>99.0</v>
      </c>
      <c r="B14" s="12" t="s">
        <v>236</v>
      </c>
      <c r="C14" s="21">
        <v>7.7803E7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ht="12.75" customHeight="1">
      <c r="A15" s="19">
        <v>99.0</v>
      </c>
      <c r="B15" s="8" t="s">
        <v>139</v>
      </c>
      <c r="C15" s="23">
        <v>6.54739094E8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</row>
    <row r="16" ht="12.75" customHeight="1">
      <c r="A16" s="22">
        <v>99.0</v>
      </c>
      <c r="B16" s="12" t="s">
        <v>140</v>
      </c>
      <c r="C16" s="21">
        <v>1.24434E8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ht="12.75" customHeight="1">
      <c r="A17" s="22">
        <v>99.0</v>
      </c>
      <c r="B17" s="12" t="s">
        <v>141</v>
      </c>
      <c r="C17" s="21">
        <v>2.68892E8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ht="12.75" customHeight="1">
      <c r="A18" s="22">
        <v>99.0</v>
      </c>
      <c r="B18" s="12" t="s">
        <v>142</v>
      </c>
      <c r="C18" s="21">
        <v>2.61413094E8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ht="12.75" customHeight="1">
      <c r="A19" s="17">
        <v>99.0</v>
      </c>
      <c r="B19" s="5" t="s">
        <v>143</v>
      </c>
      <c r="C19" s="18">
        <v>1.49778747E9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ht="12.75" customHeight="1">
      <c r="A20" s="17">
        <v>99.0</v>
      </c>
      <c r="B20" s="5" t="s">
        <v>144</v>
      </c>
      <c r="C20" s="18">
        <v>1.1646394039E10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ht="12.75" customHeight="1">
      <c r="A21" s="19">
        <v>99.0</v>
      </c>
      <c r="B21" s="8" t="s">
        <v>145</v>
      </c>
      <c r="C21" s="23">
        <v>5.09797622E8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ht="12.75" customHeight="1">
      <c r="A22" s="22">
        <v>99.0</v>
      </c>
      <c r="B22" s="12" t="s">
        <v>146</v>
      </c>
      <c r="C22" s="21">
        <v>6.3491653E7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ht="12.75" customHeight="1">
      <c r="A23" s="22">
        <v>99.0</v>
      </c>
      <c r="B23" s="12" t="s">
        <v>147</v>
      </c>
      <c r="C23" s="21">
        <v>4.44686969E8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ht="12.75" customHeight="1">
      <c r="A24" s="22">
        <v>99.0</v>
      </c>
      <c r="B24" s="12" t="s">
        <v>148</v>
      </c>
      <c r="C24" s="21">
        <v>1619000.0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ht="12.75" customHeight="1">
      <c r="A25" s="19">
        <v>99.0</v>
      </c>
      <c r="B25" s="8" t="s">
        <v>149</v>
      </c>
      <c r="C25" s="23">
        <v>2.97145186E8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</row>
    <row r="26" ht="12.75" customHeight="1">
      <c r="A26" s="22">
        <v>99.0</v>
      </c>
      <c r="B26" s="12" t="s">
        <v>150</v>
      </c>
      <c r="C26" s="21">
        <v>2.12488134E8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ht="12.75" customHeight="1">
      <c r="A27" s="22">
        <v>99.0</v>
      </c>
      <c r="B27" s="12" t="s">
        <v>151</v>
      </c>
      <c r="C27" s="21">
        <v>8.4657052E7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ht="12.75" customHeight="1">
      <c r="A28" s="19">
        <v>99.0</v>
      </c>
      <c r="B28" s="8" t="s">
        <v>152</v>
      </c>
      <c r="C28" s="23">
        <v>7.484626703E9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</row>
    <row r="29" ht="12.75" customHeight="1">
      <c r="A29" s="22">
        <v>99.0</v>
      </c>
      <c r="B29" s="12" t="s">
        <v>153</v>
      </c>
      <c r="C29" s="21">
        <v>4.83958074E8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ht="12.75" customHeight="1">
      <c r="A30" s="22">
        <v>99.0</v>
      </c>
      <c r="B30" s="12" t="s">
        <v>154</v>
      </c>
      <c r="C30" s="21">
        <v>1.639661E9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ht="12.75" customHeight="1">
      <c r="A31" s="22">
        <v>99.0</v>
      </c>
      <c r="B31" s="12" t="s">
        <v>155</v>
      </c>
      <c r="C31" s="21">
        <v>1.52036456E8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ht="12.75" customHeight="1">
      <c r="A32" s="22">
        <v>99.0</v>
      </c>
      <c r="B32" s="12" t="s">
        <v>156</v>
      </c>
      <c r="C32" s="21">
        <v>6.34624726E8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ht="12.75" customHeight="1">
      <c r="A33" s="22">
        <v>99.0</v>
      </c>
      <c r="B33" s="12" t="s">
        <v>237</v>
      </c>
      <c r="C33" s="21">
        <v>2.33525845E8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ht="12.75" customHeight="1">
      <c r="A34" s="22">
        <v>99.0</v>
      </c>
      <c r="B34" s="12" t="s">
        <v>158</v>
      </c>
      <c r="C34" s="21">
        <v>3.726665725E9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ht="12.75" customHeight="1">
      <c r="A35" s="22">
        <v>99.0</v>
      </c>
      <c r="B35" s="12" t="s">
        <v>159</v>
      </c>
      <c r="C35" s="21">
        <v>6.14154877E8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ht="12.75" customHeight="1">
      <c r="A36" s="19">
        <v>99.0</v>
      </c>
      <c r="B36" s="8" t="s">
        <v>160</v>
      </c>
      <c r="C36" s="23">
        <v>6.512059E7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</row>
    <row r="37" ht="12.75" customHeight="1">
      <c r="A37" s="22">
        <v>99.0</v>
      </c>
      <c r="B37" s="12" t="s">
        <v>161</v>
      </c>
      <c r="C37" s="21">
        <v>4825000.0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ht="12.75" customHeight="1">
      <c r="A38" s="22">
        <v>99.0</v>
      </c>
      <c r="B38" s="12" t="s">
        <v>162</v>
      </c>
      <c r="C38" s="21">
        <v>6.029559E7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ht="12.75" customHeight="1">
      <c r="A39" s="19">
        <v>99.0</v>
      </c>
      <c r="B39" s="8" t="s">
        <v>163</v>
      </c>
      <c r="C39" s="23">
        <v>3.289703938E9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</row>
    <row r="40" ht="12.75" customHeight="1">
      <c r="A40" s="22">
        <v>99.0</v>
      </c>
      <c r="B40" s="12" t="s">
        <v>164</v>
      </c>
      <c r="C40" s="21">
        <v>2.115281526E9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ht="12.75" customHeight="1">
      <c r="A41" s="22">
        <v>99.0</v>
      </c>
      <c r="B41" s="12" t="s">
        <v>165</v>
      </c>
      <c r="C41" s="21">
        <v>9.84954E8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ht="12.75" customHeight="1">
      <c r="A42" s="22">
        <v>99.0</v>
      </c>
      <c r="B42" s="12" t="s">
        <v>166</v>
      </c>
      <c r="C42" s="21">
        <v>1.03704836E8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ht="12.75" customHeight="1">
      <c r="A43" s="22">
        <v>99.0</v>
      </c>
      <c r="B43" s="12" t="s">
        <v>167</v>
      </c>
      <c r="C43" s="21">
        <v>8.5763576E7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ht="12.75" customHeight="1">
      <c r="A44" s="17">
        <v>99.0</v>
      </c>
      <c r="B44" s="5" t="s">
        <v>168</v>
      </c>
      <c r="C44" s="18">
        <v>3.37474E8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ht="12.75" customHeight="1">
      <c r="A45" s="19">
        <v>99.0</v>
      </c>
      <c r="B45" s="8" t="s">
        <v>238</v>
      </c>
      <c r="C45" s="23">
        <v>4690000.0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</row>
    <row r="46" ht="12.75" customHeight="1">
      <c r="A46" s="19">
        <v>99.0</v>
      </c>
      <c r="B46" s="8" t="s">
        <v>239</v>
      </c>
      <c r="C46" s="23">
        <v>1.6884E7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</row>
    <row r="47" ht="12.75" customHeight="1">
      <c r="A47" s="19">
        <v>99.0</v>
      </c>
      <c r="B47" s="8" t="s">
        <v>240</v>
      </c>
      <c r="C47" s="23">
        <v>5000000.0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</row>
    <row r="48" ht="12.75" customHeight="1">
      <c r="A48" s="19">
        <v>99.0</v>
      </c>
      <c r="B48" s="8" t="s">
        <v>241</v>
      </c>
      <c r="C48" s="23">
        <v>3.109E8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ht="12.75" customHeight="1">
      <c r="A49" s="17">
        <v>99.0</v>
      </c>
      <c r="B49" s="5" t="s">
        <v>172</v>
      </c>
      <c r="C49" s="18">
        <v>4.877221889E9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ht="12.75" customHeight="1">
      <c r="A50" s="19">
        <v>99.0</v>
      </c>
      <c r="B50" s="8" t="s">
        <v>173</v>
      </c>
      <c r="C50" s="23">
        <v>1.888160889E9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</row>
    <row r="51" ht="12.75" customHeight="1">
      <c r="A51" s="19">
        <v>99.0</v>
      </c>
      <c r="B51" s="8" t="s">
        <v>176</v>
      </c>
      <c r="C51" s="23">
        <v>6.8008E7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</row>
    <row r="52" ht="12.75" customHeight="1">
      <c r="A52" s="19">
        <v>99.0</v>
      </c>
      <c r="B52" s="8" t="s">
        <v>242</v>
      </c>
      <c r="C52" s="23">
        <v>2.840953E9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</row>
    <row r="53" ht="12.75" customHeight="1">
      <c r="A53" s="19">
        <v>99.0</v>
      </c>
      <c r="B53" s="8" t="s">
        <v>243</v>
      </c>
      <c r="C53" s="23">
        <v>8.01E7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</row>
    <row r="54" ht="12.75" customHeight="1">
      <c r="A54" s="17">
        <v>99.0</v>
      </c>
      <c r="B54" s="5" t="s">
        <v>186</v>
      </c>
      <c r="C54" s="18">
        <v>2.205300214E9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ht="12.75" customHeight="1">
      <c r="A55" s="19">
        <v>99.0</v>
      </c>
      <c r="B55" s="8" t="s">
        <v>187</v>
      </c>
      <c r="C55" s="23">
        <v>3.5788888E7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</row>
    <row r="56" ht="12.75" customHeight="1">
      <c r="A56" s="19">
        <v>99.0</v>
      </c>
      <c r="B56" s="8" t="s">
        <v>188</v>
      </c>
      <c r="C56" s="23">
        <v>9.53946336E8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</row>
    <row r="57" ht="12.75" customHeight="1">
      <c r="A57" s="19">
        <v>99.0</v>
      </c>
      <c r="B57" s="8" t="s">
        <v>189</v>
      </c>
      <c r="C57" s="23">
        <v>2.3942835E7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</row>
    <row r="58" ht="12.75" customHeight="1">
      <c r="A58" s="19">
        <v>99.0</v>
      </c>
      <c r="B58" s="8" t="s">
        <v>190</v>
      </c>
      <c r="C58" s="23">
        <v>7.23274363E8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</row>
    <row r="59" ht="12.75" customHeight="1">
      <c r="A59" s="19">
        <v>99.0</v>
      </c>
      <c r="B59" s="8" t="s">
        <v>191</v>
      </c>
      <c r="C59" s="23">
        <v>4.68347792E8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</row>
    <row r="60" ht="12.75" customHeight="1">
      <c r="A60" s="17">
        <v>99.0</v>
      </c>
      <c r="B60" s="5" t="s">
        <v>192</v>
      </c>
      <c r="C60" s="18">
        <v>2.626510999E9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ht="12.75" customHeight="1">
      <c r="A61" s="19">
        <v>99.0</v>
      </c>
      <c r="B61" s="8" t="s">
        <v>193</v>
      </c>
      <c r="C61" s="23">
        <v>2.071549173E9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</row>
    <row r="62" ht="12.75" customHeight="1">
      <c r="A62" s="19">
        <v>99.0</v>
      </c>
      <c r="B62" s="8" t="s">
        <v>244</v>
      </c>
      <c r="C62" s="23">
        <v>5.54961826E8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</row>
    <row r="63" ht="12.75" customHeight="1">
      <c r="A63" s="19">
        <v>99.0</v>
      </c>
      <c r="B63" s="8" t="s">
        <v>245</v>
      </c>
      <c r="C63" s="23">
        <v>3000000.0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</row>
    <row r="64" ht="12.75" customHeight="1">
      <c r="A64" s="17">
        <v>99.0</v>
      </c>
      <c r="B64" s="5" t="s">
        <v>196</v>
      </c>
      <c r="C64" s="18">
        <v>2.10101E8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ht="12.75" customHeight="1">
      <c r="A65" s="19">
        <v>99.0</v>
      </c>
      <c r="B65" s="8" t="s">
        <v>246</v>
      </c>
      <c r="C65" s="23">
        <v>7.71E7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</row>
    <row r="66" ht="12.75" customHeight="1">
      <c r="A66" s="19">
        <v>99.0</v>
      </c>
      <c r="B66" s="8" t="s">
        <v>247</v>
      </c>
      <c r="C66" s="23">
        <v>1.30001E8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</row>
    <row r="67" ht="12.75" customHeight="1">
      <c r="A67" s="17">
        <v>99.0</v>
      </c>
      <c r="B67" s="5" t="s">
        <v>205</v>
      </c>
      <c r="C67" s="27">
        <v>1.02555567E9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ht="12.75" customHeight="1">
      <c r="A68" s="19">
        <v>99.0</v>
      </c>
      <c r="B68" s="8" t="s">
        <v>206</v>
      </c>
      <c r="C68" s="28">
        <v>5.81187592E8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</row>
    <row r="69" ht="12.75" customHeight="1">
      <c r="A69" s="19">
        <v>99.0</v>
      </c>
      <c r="B69" s="8" t="s">
        <v>207</v>
      </c>
      <c r="C69" s="28">
        <v>1.88879996E8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</row>
    <row r="70" ht="12.75" customHeight="1">
      <c r="A70" s="19">
        <v>99.0</v>
      </c>
      <c r="B70" s="8" t="s">
        <v>208</v>
      </c>
      <c r="C70" s="28">
        <v>2.55488082E8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</row>
    <row r="71" ht="12.75" customHeight="1">
      <c r="A71" s="17">
        <v>99.0</v>
      </c>
      <c r="B71" s="5" t="s">
        <v>209</v>
      </c>
      <c r="C71" s="27">
        <v>3.2837263875E10</v>
      </c>
      <c r="D71" s="27">
        <v>3.632688032E9</v>
      </c>
      <c r="E71" s="27">
        <v>5000000.0</v>
      </c>
      <c r="F71" s="27">
        <v>1.40226064E8</v>
      </c>
      <c r="G71" s="27">
        <v>5.417395057E9</v>
      </c>
      <c r="H71" s="27">
        <v>5.6057E8</v>
      </c>
      <c r="I71" s="27">
        <v>2.55488082E8</v>
      </c>
      <c r="J71" s="27">
        <v>1.888160889E9</v>
      </c>
      <c r="K71" s="27">
        <v>5.2334E7</v>
      </c>
      <c r="L71" s="27">
        <v>9.39846E8</v>
      </c>
      <c r="M71" s="27">
        <v>2.0334E7</v>
      </c>
      <c r="N71" s="27">
        <v>100000.0</v>
      </c>
      <c r="O71" s="27">
        <v>852000.0</v>
      </c>
      <c r="P71" s="27">
        <v>1477000.0</v>
      </c>
      <c r="Q71" s="27">
        <v>4.96402922E8</v>
      </c>
      <c r="R71" s="27">
        <v>1.083784374E9</v>
      </c>
      <c r="S71" s="27">
        <v>1.78948E8</v>
      </c>
      <c r="T71" s="27">
        <v>1.26741E8</v>
      </c>
      <c r="U71" s="27">
        <v>1.23E8</v>
      </c>
      <c r="V71" s="27">
        <v>5000000.0</v>
      </c>
      <c r="W71" s="27">
        <v>7.5524366E7</v>
      </c>
      <c r="X71" s="27">
        <v>1.603134975E9</v>
      </c>
      <c r="Y71" s="27">
        <v>2.0E7</v>
      </c>
      <c r="Z71" s="27">
        <v>5.28384E7</v>
      </c>
      <c r="AA71" s="27">
        <v>2.309005885E9</v>
      </c>
      <c r="AB71" s="27">
        <v>4.39953434E8</v>
      </c>
      <c r="AC71" s="27">
        <v>6.3304E7</v>
      </c>
      <c r="AD71" s="27">
        <v>5.39889E8</v>
      </c>
      <c r="AE71" s="27">
        <v>2.4E7</v>
      </c>
      <c r="AF71" s="27">
        <v>1150000.0</v>
      </c>
      <c r="AG71" s="27">
        <v>8000000.0</v>
      </c>
      <c r="AH71" s="27">
        <v>6.5E7</v>
      </c>
      <c r="AI71" s="27">
        <v>1000000.0</v>
      </c>
      <c r="AJ71" s="27">
        <v>1.217E8</v>
      </c>
      <c r="AK71" s="27">
        <v>8000000.0</v>
      </c>
      <c r="AL71" s="27">
        <v>3.73123E8</v>
      </c>
      <c r="AM71" s="27">
        <v>8.2403E7</v>
      </c>
      <c r="AN71" s="27">
        <v>3.015E8</v>
      </c>
      <c r="AO71" s="27">
        <v>1.72905E8</v>
      </c>
      <c r="AP71" s="27">
        <v>1.23228E7</v>
      </c>
      <c r="AQ71" s="27">
        <v>7.37E7</v>
      </c>
      <c r="AR71" s="27">
        <v>3.211E7</v>
      </c>
      <c r="AS71" s="27">
        <v>5000000.0</v>
      </c>
      <c r="AT71" s="27">
        <v>9174000.0</v>
      </c>
      <c r="AU71" s="27">
        <v>6.2E7</v>
      </c>
      <c r="AV71" s="27">
        <v>1.0E7</v>
      </c>
      <c r="AW71" s="27">
        <v>1.4E7</v>
      </c>
      <c r="AX71" s="27">
        <v>1.0E7</v>
      </c>
      <c r="AY71" s="27">
        <v>2000000.0</v>
      </c>
      <c r="AZ71" s="27">
        <v>2.0E7</v>
      </c>
      <c r="BA71" s="27">
        <v>5.22966E8</v>
      </c>
      <c r="BB71" s="27">
        <v>3.462623E9</v>
      </c>
      <c r="BC71" s="27">
        <v>2.69545E8</v>
      </c>
      <c r="BD71" s="27">
        <v>1.898241E9</v>
      </c>
      <c r="BE71" s="27">
        <v>2.405E7</v>
      </c>
      <c r="BF71" s="27">
        <v>1.7255E7</v>
      </c>
      <c r="BG71" s="27">
        <v>1.18326E8</v>
      </c>
      <c r="BH71" s="27">
        <v>2.9924E7</v>
      </c>
      <c r="BI71" s="27">
        <v>1.87743E8</v>
      </c>
      <c r="BJ71" s="27">
        <v>4.64734E8</v>
      </c>
      <c r="BK71" s="27">
        <v>9.1478E7</v>
      </c>
      <c r="BL71" s="27">
        <v>5.80762228E8</v>
      </c>
      <c r="BM71" s="27">
        <v>1.354935E9</v>
      </c>
      <c r="BN71" s="27">
        <v>1.25437E8</v>
      </c>
      <c r="BO71" s="27">
        <v>1.3617E7</v>
      </c>
      <c r="BP71" s="27">
        <v>3.57852E8</v>
      </c>
      <c r="BQ71" s="27">
        <v>5.6695E7</v>
      </c>
      <c r="BR71" s="27">
        <v>9000000.0</v>
      </c>
      <c r="BS71" s="27">
        <v>3300000.0</v>
      </c>
      <c r="BT71" s="27">
        <v>1.63755E8</v>
      </c>
      <c r="BU71" s="27">
        <v>2.00891E8</v>
      </c>
      <c r="BV71" s="27">
        <v>2.45138E8</v>
      </c>
      <c r="BW71" s="27">
        <v>762000.0</v>
      </c>
      <c r="BX71" s="27">
        <v>3.28824E8</v>
      </c>
      <c r="BY71" s="27">
        <v>5000000.0</v>
      </c>
      <c r="BZ71" s="27">
        <v>8.63325367E8</v>
      </c>
    </row>
    <row r="72" ht="12.75" customHeight="1">
      <c r="A72" s="2"/>
      <c r="B72" s="2"/>
      <c r="C72" s="2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</row>
    <row r="73" ht="12.75" customHeight="1">
      <c r="A73" s="2"/>
      <c r="B73" s="2"/>
      <c r="C73" s="2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</row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251968503937" footer="0.0" header="0.0" left="0.7480314960629921" right="0.7480314960629921" top="0.984251968503937"/>
  <pageSetup orientation="portrait"/>
  <rowBreaks count="1" manualBreakCount="1">
    <brk id="48" man="1"/>
  </rowBreaks>
  <colBreaks count="1" manualBreakCount="1">
    <brk id="3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14"/>
    <col customWidth="1" min="2" max="2" width="85.86"/>
    <col customWidth="1" min="3" max="3" width="21.57"/>
    <col customWidth="1" min="4" max="6" width="9.14"/>
    <col customWidth="1" min="7" max="23" width="8.71"/>
  </cols>
  <sheetData>
    <row r="1" ht="12.75" customHeight="1">
      <c r="A1" s="30" t="s">
        <v>248</v>
      </c>
      <c r="B1" s="15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2.75" customHeight="1">
      <c r="A2" s="3" t="s">
        <v>1</v>
      </c>
      <c r="B2" s="3" t="s">
        <v>2</v>
      </c>
      <c r="C2" s="16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2.75" customHeight="1">
      <c r="A3" s="31">
        <v>99.0</v>
      </c>
      <c r="B3" s="32" t="s">
        <v>4</v>
      </c>
      <c r="C3" s="18">
        <v>7.491441782E9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2.75" customHeight="1">
      <c r="A4" s="33">
        <v>99.0</v>
      </c>
      <c r="B4" s="34" t="s">
        <v>211</v>
      </c>
      <c r="C4" s="35">
        <v>6.810415718E9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ht="12.75" customHeight="1">
      <c r="A5" s="36">
        <v>99.0</v>
      </c>
      <c r="B5" s="37" t="s">
        <v>6</v>
      </c>
      <c r="C5" s="38">
        <v>1.406955143E9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12.75" customHeight="1">
      <c r="A6" s="36">
        <v>99.0</v>
      </c>
      <c r="B6" s="37" t="s">
        <v>7</v>
      </c>
      <c r="C6" s="38">
        <v>2.45480575E9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12.75" customHeight="1">
      <c r="A7" s="36">
        <v>99.0</v>
      </c>
      <c r="B7" s="37" t="s">
        <v>249</v>
      </c>
      <c r="C7" s="38">
        <v>2.877892249E9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12.75" customHeight="1">
      <c r="A8" s="36">
        <v>99.0</v>
      </c>
      <c r="B8" s="37" t="s">
        <v>9</v>
      </c>
      <c r="C8" s="38">
        <v>1.867295492E9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2.75" customHeight="1">
      <c r="A9" s="36">
        <v>99.0</v>
      </c>
      <c r="B9" s="37" t="s">
        <v>10</v>
      </c>
      <c r="C9" s="38">
        <v>1.010596757E9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2.75" customHeight="1">
      <c r="A10" s="36">
        <v>99.0</v>
      </c>
      <c r="B10" s="37" t="s">
        <v>11</v>
      </c>
      <c r="C10" s="38">
        <v>7.0762576E7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2.75" customHeight="1">
      <c r="A11" s="33">
        <v>99.0</v>
      </c>
      <c r="B11" s="39" t="s">
        <v>213</v>
      </c>
      <c r="C11" s="35">
        <v>6.81026064E8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1"/>
      <c r="Y11" s="41"/>
      <c r="Z11" s="41"/>
    </row>
    <row r="12" ht="12.75" customHeight="1">
      <c r="A12" s="31">
        <v>99.0</v>
      </c>
      <c r="B12" s="32" t="s">
        <v>21</v>
      </c>
      <c r="C12" s="42">
        <v>6.19E8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ht="12.75" customHeight="1">
      <c r="A13" s="36">
        <v>99.0</v>
      </c>
      <c r="B13" s="37" t="s">
        <v>214</v>
      </c>
      <c r="C13" s="38">
        <v>6.19E8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12.75" customHeight="1">
      <c r="A14" s="31">
        <v>99.0</v>
      </c>
      <c r="B14" s="32" t="s">
        <v>27</v>
      </c>
      <c r="C14" s="18">
        <v>1.4695989261E10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ht="12.75" customHeight="1">
      <c r="A15" s="33">
        <v>99.0</v>
      </c>
      <c r="B15" s="34" t="s">
        <v>215</v>
      </c>
      <c r="C15" s="43">
        <v>3.27E9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ht="12.75" customHeight="1">
      <c r="A16" s="33">
        <v>99.0</v>
      </c>
      <c r="B16" s="34" t="s">
        <v>29</v>
      </c>
      <c r="C16" s="43">
        <v>2.5E7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ht="12.75" customHeight="1">
      <c r="A17" s="33">
        <v>99.0</v>
      </c>
      <c r="B17" s="34" t="s">
        <v>30</v>
      </c>
      <c r="C17" s="43">
        <v>6.15E8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ht="12.75" customHeight="1">
      <c r="A18" s="33">
        <v>99.0</v>
      </c>
      <c r="B18" s="34" t="s">
        <v>31</v>
      </c>
      <c r="C18" s="43">
        <v>1.0304618E10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ht="12.75" customHeight="1">
      <c r="A19" s="33">
        <v>99.0</v>
      </c>
      <c r="B19" s="34" t="s">
        <v>216</v>
      </c>
      <c r="C19" s="43">
        <v>7.5E7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ht="12.75" customHeight="1">
      <c r="A20" s="33">
        <v>99.0</v>
      </c>
      <c r="B20" s="34" t="s">
        <v>217</v>
      </c>
      <c r="C20" s="9">
        <v>4.06371261E8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ht="12.75" customHeight="1">
      <c r="A21" s="31">
        <v>99.0</v>
      </c>
      <c r="B21" s="32" t="s">
        <v>35</v>
      </c>
      <c r="C21" s="18">
        <v>5.762485665E9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ht="12.75" customHeight="1">
      <c r="A22" s="33">
        <v>99.0</v>
      </c>
      <c r="B22" s="34" t="s">
        <v>36</v>
      </c>
      <c r="C22" s="35">
        <v>8528346.0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ht="12.75" customHeight="1">
      <c r="A23" s="33">
        <v>99.0</v>
      </c>
      <c r="B23" s="34" t="s">
        <v>37</v>
      </c>
      <c r="C23" s="35">
        <v>2.843215433E9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ht="12.75" customHeight="1">
      <c r="A24" s="33">
        <v>99.0</v>
      </c>
      <c r="B24" s="34" t="s">
        <v>38</v>
      </c>
      <c r="C24" s="35">
        <v>1.325731241E9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ht="12.75" customHeight="1">
      <c r="A25" s="33">
        <v>99.0</v>
      </c>
      <c r="B25" s="34" t="s">
        <v>39</v>
      </c>
      <c r="C25" s="35">
        <v>1.0496E8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ht="12.75" customHeight="1">
      <c r="A26" s="33">
        <v>99.0</v>
      </c>
      <c r="B26" s="34" t="s">
        <v>250</v>
      </c>
      <c r="C26" s="35">
        <v>1.149837645E9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ht="12.75" customHeight="1">
      <c r="A27" s="33">
        <v>99.0</v>
      </c>
      <c r="B27" s="34" t="s">
        <v>251</v>
      </c>
      <c r="C27" s="35">
        <v>2.89357E8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ht="12.75" customHeight="1">
      <c r="A28" s="33">
        <v>99.0</v>
      </c>
      <c r="B28" s="34" t="s">
        <v>252</v>
      </c>
      <c r="C28" s="35">
        <v>1017000.0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ht="12.75" customHeight="1">
      <c r="A29" s="33">
        <v>99.0</v>
      </c>
      <c r="B29" s="34" t="s">
        <v>253</v>
      </c>
      <c r="C29" s="35">
        <v>3.9839E7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ht="12.75" customHeight="1">
      <c r="A30" s="31">
        <v>99.0</v>
      </c>
      <c r="B30" s="32" t="s">
        <v>45</v>
      </c>
      <c r="C30" s="42">
        <v>3.071671417E9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ht="12.75" customHeight="1">
      <c r="A31" s="33">
        <v>99.0</v>
      </c>
      <c r="B31" s="34" t="s">
        <v>46</v>
      </c>
      <c r="C31" s="35">
        <v>3.071671417E9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ht="12.75" customHeight="1">
      <c r="A32" s="31">
        <v>99.0</v>
      </c>
      <c r="B32" s="32" t="s">
        <v>48</v>
      </c>
      <c r="C32" s="42">
        <v>9800000.0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ht="12.75" customHeight="1">
      <c r="A33" s="33">
        <v>99.0</v>
      </c>
      <c r="B33" s="34" t="s">
        <v>254</v>
      </c>
      <c r="C33" s="35">
        <v>9800000.0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ht="12.75" customHeight="1">
      <c r="A34" s="31">
        <v>99.0</v>
      </c>
      <c r="B34" s="32" t="s">
        <v>53</v>
      </c>
      <c r="C34" s="42">
        <v>6.1275E7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ht="12.75" customHeight="1">
      <c r="A35" s="33">
        <v>99.0</v>
      </c>
      <c r="B35" s="34" t="s">
        <v>54</v>
      </c>
      <c r="C35" s="35">
        <v>6.1275E7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ht="12.75" customHeight="1">
      <c r="A36" s="31">
        <v>99.0</v>
      </c>
      <c r="B36" s="32" t="s">
        <v>59</v>
      </c>
      <c r="C36" s="44">
        <v>5.948430122E9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ht="12.75" customHeight="1">
      <c r="A37" s="33">
        <v>99.0</v>
      </c>
      <c r="B37" s="34" t="s">
        <v>60</v>
      </c>
      <c r="C37" s="43">
        <v>5.948430122E9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ht="12.75" customHeight="1">
      <c r="A38" s="17"/>
      <c r="B38" s="5"/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ht="12.75" customHeight="1">
      <c r="A39" s="19"/>
      <c r="B39" s="8"/>
      <c r="C39" s="2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ht="12.75" customHeight="1">
      <c r="A40" s="19"/>
      <c r="B40" s="8"/>
      <c r="C40" s="2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ht="12.75" customHeight="1">
      <c r="A41" s="17"/>
      <c r="B41" s="5"/>
      <c r="C41" s="1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ht="12.75" customHeight="1">
      <c r="A42" s="19"/>
      <c r="B42" s="8"/>
      <c r="C42" s="2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1.0" footer="0.0" header="0.0" left="0.75" right="0.75" top="1.0"/>
  <pageSetup scale="78"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14"/>
    <col customWidth="1" min="2" max="2" width="84.86"/>
    <col customWidth="1" min="3" max="3" width="20.0"/>
    <col customWidth="1" min="4" max="82" width="15.71"/>
  </cols>
  <sheetData>
    <row r="1" ht="12.75" customHeight="1">
      <c r="A1" s="45" t="s">
        <v>255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ht="51.75" customHeight="1">
      <c r="A2" s="46" t="s">
        <v>1</v>
      </c>
      <c r="B2" s="46" t="s">
        <v>2</v>
      </c>
      <c r="C2" s="25" t="s">
        <v>3</v>
      </c>
      <c r="D2" s="46" t="s">
        <v>63</v>
      </c>
      <c r="E2" s="46" t="s">
        <v>219</v>
      </c>
      <c r="F2" s="46" t="s">
        <v>220</v>
      </c>
      <c r="G2" s="46" t="s">
        <v>64</v>
      </c>
      <c r="H2" s="46" t="s">
        <v>65</v>
      </c>
      <c r="I2" s="46" t="s">
        <v>66</v>
      </c>
      <c r="J2" s="47" t="s">
        <v>67</v>
      </c>
      <c r="K2" s="47" t="s">
        <v>221</v>
      </c>
      <c r="L2" s="46" t="s">
        <v>68</v>
      </c>
      <c r="M2" s="46" t="s">
        <v>69</v>
      </c>
      <c r="N2" s="46" t="s">
        <v>70</v>
      </c>
      <c r="O2" s="46" t="s">
        <v>222</v>
      </c>
      <c r="P2" s="46" t="s">
        <v>71</v>
      </c>
      <c r="Q2" s="46" t="s">
        <v>223</v>
      </c>
      <c r="R2" s="46" t="s">
        <v>72</v>
      </c>
      <c r="S2" s="46" t="s">
        <v>73</v>
      </c>
      <c r="T2" s="47" t="s">
        <v>256</v>
      </c>
      <c r="U2" s="46" t="s">
        <v>74</v>
      </c>
      <c r="V2" s="46" t="s">
        <v>224</v>
      </c>
      <c r="W2" s="46" t="s">
        <v>75</v>
      </c>
      <c r="X2" s="46" t="s">
        <v>225</v>
      </c>
      <c r="Y2" s="46" t="s">
        <v>76</v>
      </c>
      <c r="Z2" s="46" t="s">
        <v>77</v>
      </c>
      <c r="AA2" s="46" t="s">
        <v>226</v>
      </c>
      <c r="AB2" s="46" t="s">
        <v>78</v>
      </c>
      <c r="AC2" s="46" t="s">
        <v>79</v>
      </c>
      <c r="AD2" s="46" t="s">
        <v>80</v>
      </c>
      <c r="AE2" s="46" t="s">
        <v>81</v>
      </c>
      <c r="AF2" s="46" t="s">
        <v>82</v>
      </c>
      <c r="AG2" s="46" t="s">
        <v>83</v>
      </c>
      <c r="AH2" s="46" t="s">
        <v>84</v>
      </c>
      <c r="AI2" s="46" t="s">
        <v>227</v>
      </c>
      <c r="AJ2" s="46" t="s">
        <v>228</v>
      </c>
      <c r="AK2" s="46" t="s">
        <v>85</v>
      </c>
      <c r="AL2" s="46" t="s">
        <v>86</v>
      </c>
      <c r="AM2" s="46" t="s">
        <v>87</v>
      </c>
      <c r="AN2" s="46" t="s">
        <v>88</v>
      </c>
      <c r="AO2" s="46" t="s">
        <v>89</v>
      </c>
      <c r="AP2" s="46" t="s">
        <v>229</v>
      </c>
      <c r="AQ2" s="46" t="s">
        <v>90</v>
      </c>
      <c r="AR2" s="46" t="s">
        <v>91</v>
      </c>
      <c r="AS2" s="46" t="s">
        <v>92</v>
      </c>
      <c r="AT2" s="46" t="s">
        <v>93</v>
      </c>
      <c r="AU2" s="46" t="s">
        <v>94</v>
      </c>
      <c r="AV2" s="46" t="s">
        <v>95</v>
      </c>
      <c r="AW2" s="46" t="s">
        <v>96</v>
      </c>
      <c r="AX2" s="46" t="s">
        <v>97</v>
      </c>
      <c r="AY2" s="46" t="s">
        <v>98</v>
      </c>
      <c r="AZ2" s="46" t="s">
        <v>230</v>
      </c>
      <c r="BA2" s="46" t="s">
        <v>231</v>
      </c>
      <c r="BB2" s="46" t="s">
        <v>232</v>
      </c>
      <c r="BC2" s="46" t="s">
        <v>99</v>
      </c>
      <c r="BD2" s="46" t="s">
        <v>100</v>
      </c>
      <c r="BE2" s="46" t="s">
        <v>101</v>
      </c>
      <c r="BF2" s="46" t="s">
        <v>103</v>
      </c>
      <c r="BG2" s="46" t="s">
        <v>104</v>
      </c>
      <c r="BH2" s="46" t="s">
        <v>105</v>
      </c>
      <c r="BI2" s="46" t="s">
        <v>107</v>
      </c>
      <c r="BJ2" s="46" t="s">
        <v>108</v>
      </c>
      <c r="BK2" s="46" t="s">
        <v>109</v>
      </c>
      <c r="BL2" s="46" t="s">
        <v>110</v>
      </c>
      <c r="BM2" s="46" t="s">
        <v>111</v>
      </c>
      <c r="BN2" s="46" t="s">
        <v>112</v>
      </c>
      <c r="BO2" s="46" t="s">
        <v>113</v>
      </c>
      <c r="BP2" s="46" t="s">
        <v>114</v>
      </c>
      <c r="BQ2" s="46" t="s">
        <v>115</v>
      </c>
      <c r="BR2" s="46" t="s">
        <v>116</v>
      </c>
      <c r="BS2" s="46" t="s">
        <v>117</v>
      </c>
      <c r="BT2" s="46" t="s">
        <v>233</v>
      </c>
      <c r="BU2" s="46" t="s">
        <v>234</v>
      </c>
      <c r="BV2" s="46" t="s">
        <v>118</v>
      </c>
      <c r="BW2" s="46" t="s">
        <v>119</v>
      </c>
      <c r="BX2" s="46" t="s">
        <v>120</v>
      </c>
      <c r="BY2" s="46" t="s">
        <v>121</v>
      </c>
      <c r="BZ2" s="46" t="s">
        <v>122</v>
      </c>
      <c r="CA2" s="46" t="s">
        <v>123</v>
      </c>
      <c r="CB2" s="46" t="s">
        <v>124</v>
      </c>
      <c r="CC2" s="48"/>
      <c r="CD2" s="48"/>
    </row>
    <row r="3" ht="12.75" customHeight="1">
      <c r="A3" s="31">
        <v>99.0</v>
      </c>
      <c r="B3" s="32" t="s">
        <v>125</v>
      </c>
      <c r="C3" s="42">
        <v>9.963765994E9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</row>
    <row r="4" ht="12.75" customHeight="1">
      <c r="A4" s="33">
        <v>99.0</v>
      </c>
      <c r="B4" s="34" t="s">
        <v>126</v>
      </c>
      <c r="C4" s="35">
        <v>9.2435205E9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</row>
    <row r="5" ht="12.75" customHeight="1">
      <c r="A5" s="36">
        <v>99.0</v>
      </c>
      <c r="B5" s="37" t="s">
        <v>127</v>
      </c>
      <c r="C5" s="38">
        <v>8.5233765E9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ht="12.75" customHeight="1">
      <c r="A6" s="36">
        <v>99.0</v>
      </c>
      <c r="B6" s="37" t="s">
        <v>128</v>
      </c>
      <c r="C6" s="38">
        <v>5.3067E7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ht="12.75" customHeight="1">
      <c r="A7" s="36">
        <v>99.0</v>
      </c>
      <c r="B7" s="37" t="s">
        <v>129</v>
      </c>
      <c r="C7" s="38">
        <v>6.3761E7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ht="12.75" customHeight="1">
      <c r="A8" s="36">
        <v>99.0</v>
      </c>
      <c r="B8" s="37" t="s">
        <v>130</v>
      </c>
      <c r="C8" s="38">
        <v>7.3104E7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</row>
    <row r="9" ht="12.75" customHeight="1">
      <c r="A9" s="36">
        <v>99.0</v>
      </c>
      <c r="B9" s="37" t="s">
        <v>131</v>
      </c>
      <c r="C9" s="38">
        <v>260000.0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</row>
    <row r="10" ht="12.75" customHeight="1">
      <c r="A10" s="36">
        <v>99.0</v>
      </c>
      <c r="B10" s="37" t="s">
        <v>132</v>
      </c>
      <c r="C10" s="38">
        <v>8.6813E7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</row>
    <row r="11" ht="12.75" customHeight="1">
      <c r="A11" s="36">
        <v>99.0</v>
      </c>
      <c r="B11" s="37" t="s">
        <v>133</v>
      </c>
      <c r="C11" s="38">
        <v>3.02718E8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</row>
    <row r="12" ht="12.75" customHeight="1">
      <c r="A12" s="36">
        <v>99.0</v>
      </c>
      <c r="B12" s="37" t="s">
        <v>134</v>
      </c>
      <c r="C12" s="38">
        <v>9900000.0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</row>
    <row r="13" ht="12.75" customHeight="1">
      <c r="A13" s="36">
        <v>99.0</v>
      </c>
      <c r="B13" s="37" t="s">
        <v>235</v>
      </c>
      <c r="C13" s="38">
        <v>5.1804E7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</row>
    <row r="14" ht="12.75" customHeight="1">
      <c r="A14" s="36">
        <v>99.0</v>
      </c>
      <c r="B14" s="37" t="s">
        <v>236</v>
      </c>
      <c r="C14" s="38">
        <v>7.8717E7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</row>
    <row r="15" ht="12.75" customHeight="1">
      <c r="A15" s="33">
        <v>99.0</v>
      </c>
      <c r="B15" s="34" t="s">
        <v>139</v>
      </c>
      <c r="C15" s="35">
        <v>7.20245494E8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</row>
    <row r="16" ht="12.75" customHeight="1">
      <c r="A16" s="36">
        <v>99.0</v>
      </c>
      <c r="B16" s="37" t="s">
        <v>140</v>
      </c>
      <c r="C16" s="38">
        <v>1.218514E8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ht="12.75" customHeight="1">
      <c r="A17" s="36">
        <v>99.0</v>
      </c>
      <c r="B17" s="37" t="s">
        <v>141</v>
      </c>
      <c r="C17" s="38">
        <v>3.08865E8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ht="12.75" customHeight="1">
      <c r="A18" s="36">
        <v>99.0</v>
      </c>
      <c r="B18" s="37" t="s">
        <v>142</v>
      </c>
      <c r="C18" s="38">
        <v>2.89529094E8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ht="12.75" customHeight="1">
      <c r="A19" s="31">
        <v>99.0</v>
      </c>
      <c r="B19" s="32" t="s">
        <v>143</v>
      </c>
      <c r="C19" s="42">
        <v>1.485320247E9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ht="12.75" customHeight="1">
      <c r="A20" s="31">
        <v>99.0</v>
      </c>
      <c r="B20" s="32" t="s">
        <v>144</v>
      </c>
      <c r="C20" s="42">
        <v>1.3467129297E10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</row>
    <row r="21" ht="12.75" customHeight="1">
      <c r="A21" s="33">
        <v>99.0</v>
      </c>
      <c r="B21" s="34" t="s">
        <v>145</v>
      </c>
      <c r="C21" s="35">
        <v>5.45557751E8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</row>
    <row r="22" ht="12.75" customHeight="1">
      <c r="A22" s="36">
        <v>99.0</v>
      </c>
      <c r="B22" s="37" t="s">
        <v>146</v>
      </c>
      <c r="C22" s="38">
        <v>8.0099227E7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</row>
    <row r="23" ht="12.75" customHeight="1">
      <c r="A23" s="36">
        <v>99.0</v>
      </c>
      <c r="B23" s="37" t="s">
        <v>147</v>
      </c>
      <c r="C23" s="38">
        <v>4.62758524E8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</row>
    <row r="24" ht="12.75" customHeight="1">
      <c r="A24" s="36">
        <v>99.0</v>
      </c>
      <c r="B24" s="37" t="s">
        <v>148</v>
      </c>
      <c r="C24" s="38">
        <v>2700000.0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</row>
    <row r="25" ht="12.75" customHeight="1">
      <c r="A25" s="33">
        <v>99.0</v>
      </c>
      <c r="B25" s="34" t="s">
        <v>149</v>
      </c>
      <c r="C25" s="35">
        <v>3.35326016E8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</row>
    <row r="26" ht="12.75" customHeight="1">
      <c r="A26" s="36">
        <v>99.0</v>
      </c>
      <c r="B26" s="37" t="s">
        <v>150</v>
      </c>
      <c r="C26" s="38">
        <v>2.23787449E8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</row>
    <row r="27" ht="12.75" customHeight="1">
      <c r="A27" s="36">
        <v>99.0</v>
      </c>
      <c r="B27" s="37" t="s">
        <v>151</v>
      </c>
      <c r="C27" s="38">
        <v>1.11538567E8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</row>
    <row r="28" ht="12.75" customHeight="1">
      <c r="A28" s="33">
        <v>99.0</v>
      </c>
      <c r="B28" s="34" t="s">
        <v>152</v>
      </c>
      <c r="C28" s="35">
        <v>9.00345336E9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</row>
    <row r="29" ht="12.75" customHeight="1">
      <c r="A29" s="36">
        <v>99.0</v>
      </c>
      <c r="B29" s="37" t="s">
        <v>153</v>
      </c>
      <c r="C29" s="38">
        <v>5.42646241E8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</row>
    <row r="30" ht="12.75" customHeight="1">
      <c r="A30" s="36">
        <v>99.0</v>
      </c>
      <c r="B30" s="37" t="s">
        <v>154</v>
      </c>
      <c r="C30" s="38">
        <v>1.65447E9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</row>
    <row r="31" ht="12.75" customHeight="1">
      <c r="A31" s="36">
        <v>99.0</v>
      </c>
      <c r="B31" s="37" t="s">
        <v>155</v>
      </c>
      <c r="C31" s="38">
        <v>1.84581149E8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</row>
    <row r="32" ht="12.75" customHeight="1">
      <c r="A32" s="36">
        <v>99.0</v>
      </c>
      <c r="B32" s="37" t="s">
        <v>156</v>
      </c>
      <c r="C32" s="38">
        <v>7.94001702E8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</row>
    <row r="33" ht="12.75" customHeight="1">
      <c r="A33" s="36">
        <v>99.0</v>
      </c>
      <c r="B33" s="37" t="s">
        <v>237</v>
      </c>
      <c r="C33" s="38">
        <v>2.259121E8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</row>
    <row r="34" ht="12.75" customHeight="1">
      <c r="A34" s="36">
        <v>99.0</v>
      </c>
      <c r="B34" s="37" t="s">
        <v>158</v>
      </c>
      <c r="C34" s="38">
        <v>4.853909218E9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</row>
    <row r="35" ht="12.75" customHeight="1">
      <c r="A35" s="36">
        <v>99.0</v>
      </c>
      <c r="B35" s="37" t="s">
        <v>159</v>
      </c>
      <c r="C35" s="38">
        <v>7.4793295E8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</row>
    <row r="36" ht="12.75" customHeight="1">
      <c r="A36" s="33">
        <v>99.0</v>
      </c>
      <c r="B36" s="34" t="s">
        <v>160</v>
      </c>
      <c r="C36" s="35">
        <v>9.3959047E7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</row>
    <row r="37" ht="12.75" customHeight="1">
      <c r="A37" s="36">
        <v>99.0</v>
      </c>
      <c r="B37" s="37" t="s">
        <v>161</v>
      </c>
      <c r="C37" s="38">
        <v>4810000.0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</row>
    <row r="38" ht="12.75" customHeight="1">
      <c r="A38" s="36">
        <v>99.0</v>
      </c>
      <c r="B38" s="37" t="s">
        <v>162</v>
      </c>
      <c r="C38" s="38">
        <v>8.9149047E7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</row>
    <row r="39" ht="12.75" customHeight="1">
      <c r="A39" s="33">
        <v>99.0</v>
      </c>
      <c r="B39" s="34" t="s">
        <v>163</v>
      </c>
      <c r="C39" s="35">
        <v>3.488833123E9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</row>
    <row r="40" ht="12.75" customHeight="1">
      <c r="A40" s="36">
        <v>99.0</v>
      </c>
      <c r="B40" s="37" t="s">
        <v>164</v>
      </c>
      <c r="C40" s="38">
        <v>2.53027628E9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</row>
    <row r="41" ht="12.75" customHeight="1">
      <c r="A41" s="36">
        <v>99.0</v>
      </c>
      <c r="B41" s="37" t="s">
        <v>165</v>
      </c>
      <c r="C41" s="38">
        <v>7.20162E8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</row>
    <row r="42" ht="12.75" customHeight="1">
      <c r="A42" s="36">
        <v>99.0</v>
      </c>
      <c r="B42" s="37" t="s">
        <v>166</v>
      </c>
      <c r="C42" s="38">
        <v>1.40991795E8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</row>
    <row r="43" ht="12.75" customHeight="1">
      <c r="A43" s="36">
        <v>99.0</v>
      </c>
      <c r="B43" s="37" t="s">
        <v>167</v>
      </c>
      <c r="C43" s="38">
        <v>9.7403048E7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</row>
    <row r="44" ht="12.75" customHeight="1">
      <c r="A44" s="31">
        <v>99.0</v>
      </c>
      <c r="B44" s="32" t="s">
        <v>168</v>
      </c>
      <c r="C44" s="42">
        <v>3.465E8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</row>
    <row r="45" ht="12.75" customHeight="1">
      <c r="A45" s="33">
        <v>99.0</v>
      </c>
      <c r="B45" s="34" t="s">
        <v>238</v>
      </c>
      <c r="C45" s="35">
        <v>4600000.0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</row>
    <row r="46" ht="12.75" customHeight="1">
      <c r="A46" s="33">
        <v>99.0</v>
      </c>
      <c r="B46" s="34" t="s">
        <v>239</v>
      </c>
      <c r="C46" s="35">
        <v>1.68E7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</row>
    <row r="47" ht="12.75" customHeight="1">
      <c r="A47" s="33">
        <v>99.0</v>
      </c>
      <c r="B47" s="34" t="s">
        <v>240</v>
      </c>
      <c r="C47" s="35">
        <v>5000000.0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</row>
    <row r="48" ht="12.75" customHeight="1">
      <c r="A48" s="33">
        <v>99.0</v>
      </c>
      <c r="B48" s="34" t="s">
        <v>241</v>
      </c>
      <c r="C48" s="35">
        <v>3.201E8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</row>
    <row r="49" ht="12.75" customHeight="1">
      <c r="A49" s="31">
        <v>99.0</v>
      </c>
      <c r="B49" s="32" t="s">
        <v>172</v>
      </c>
      <c r="C49" s="42">
        <v>5.068503888E9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</row>
    <row r="50" ht="12.75" customHeight="1">
      <c r="A50" s="33">
        <v>99.0</v>
      </c>
      <c r="B50" s="34" t="s">
        <v>173</v>
      </c>
      <c r="C50" s="35">
        <v>1.900485888E9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</row>
    <row r="51" ht="12.75" customHeight="1">
      <c r="A51" s="33">
        <v>99.0</v>
      </c>
      <c r="B51" s="34" t="s">
        <v>176</v>
      </c>
      <c r="C51" s="35">
        <v>8.8029E7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</row>
    <row r="52" ht="12.75" customHeight="1">
      <c r="A52" s="33">
        <v>99.0</v>
      </c>
      <c r="B52" s="34" t="s">
        <v>242</v>
      </c>
      <c r="C52" s="35">
        <v>2.794779E9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</row>
    <row r="53" ht="12.75" customHeight="1">
      <c r="A53" s="33">
        <v>99.0</v>
      </c>
      <c r="B53" s="34" t="s">
        <v>243</v>
      </c>
      <c r="C53" s="35">
        <v>2.8521E8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</row>
    <row r="54" ht="12.75" customHeight="1">
      <c r="A54" s="31">
        <v>99.0</v>
      </c>
      <c r="B54" s="32" t="s">
        <v>186</v>
      </c>
      <c r="C54" s="42">
        <v>4.231847703E9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</row>
    <row r="55" ht="12.75" customHeight="1">
      <c r="A55" s="33">
        <v>99.0</v>
      </c>
      <c r="B55" s="34" t="s">
        <v>187</v>
      </c>
      <c r="C55" s="35">
        <v>5.5934916E7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</row>
    <row r="56" ht="12.75" customHeight="1">
      <c r="A56" s="33">
        <v>99.0</v>
      </c>
      <c r="B56" s="34" t="s">
        <v>188</v>
      </c>
      <c r="C56" s="35">
        <v>2.717155393E9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</row>
    <row r="57" ht="12.75" customHeight="1">
      <c r="A57" s="33">
        <v>99.0</v>
      </c>
      <c r="B57" s="34" t="s">
        <v>189</v>
      </c>
      <c r="C57" s="35">
        <v>1.66970867E8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</row>
    <row r="58" ht="12.75" customHeight="1">
      <c r="A58" s="33">
        <v>99.0</v>
      </c>
      <c r="B58" s="34" t="s">
        <v>190</v>
      </c>
      <c r="C58" s="35">
        <v>3.95351794E8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</row>
    <row r="59" ht="12.75" customHeight="1">
      <c r="A59" s="33">
        <v>99.0</v>
      </c>
      <c r="B59" s="34" t="s">
        <v>191</v>
      </c>
      <c r="C59" s="35">
        <v>8.96434733E8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</row>
    <row r="60" ht="12.75" customHeight="1">
      <c r="A60" s="31">
        <v>99.0</v>
      </c>
      <c r="B60" s="32" t="s">
        <v>192</v>
      </c>
      <c r="C60" s="42">
        <v>2.165737146E9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</row>
    <row r="61" ht="12.75" customHeight="1">
      <c r="A61" s="33">
        <v>99.0</v>
      </c>
      <c r="B61" s="34" t="s">
        <v>193</v>
      </c>
      <c r="C61" s="35">
        <v>1.516532106E9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</row>
    <row r="62" ht="12.75" customHeight="1">
      <c r="A62" s="33">
        <v>99.0</v>
      </c>
      <c r="B62" s="34" t="s">
        <v>257</v>
      </c>
      <c r="C62" s="35">
        <v>1.88976378E8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</row>
    <row r="63" ht="12.75" customHeight="1">
      <c r="A63" s="33">
        <v>99.0</v>
      </c>
      <c r="B63" s="34" t="s">
        <v>195</v>
      </c>
      <c r="C63" s="35">
        <v>2551181.0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</row>
    <row r="64" ht="12.75" customHeight="1">
      <c r="A64" s="33">
        <v>99.0</v>
      </c>
      <c r="B64" s="34" t="s">
        <v>258</v>
      </c>
      <c r="C64" s="35">
        <v>4.57677481E8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</row>
    <row r="65" ht="12.75" customHeight="1">
      <c r="A65" s="31">
        <v>99.0</v>
      </c>
      <c r="B65" s="32" t="s">
        <v>196</v>
      </c>
      <c r="C65" s="42">
        <v>1.67766E8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</row>
    <row r="66" ht="12.75" customHeight="1">
      <c r="A66" s="33">
        <v>99.0</v>
      </c>
      <c r="B66" s="34" t="s">
        <v>197</v>
      </c>
      <c r="C66" s="35">
        <v>2.1E7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</row>
    <row r="67" ht="12.75" customHeight="1">
      <c r="A67" s="33">
        <v>99.0</v>
      </c>
      <c r="B67" s="34" t="s">
        <v>200</v>
      </c>
      <c r="C67" s="35">
        <v>3.9E7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</row>
    <row r="68" ht="12.75" customHeight="1">
      <c r="A68" s="33">
        <v>99.0</v>
      </c>
      <c r="B68" s="34" t="s">
        <v>201</v>
      </c>
      <c r="C68" s="35">
        <v>1.07766E8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</row>
    <row r="69" ht="12.75" customHeight="1">
      <c r="A69" s="31">
        <v>99.0</v>
      </c>
      <c r="B69" s="32" t="s">
        <v>205</v>
      </c>
      <c r="C69" s="49">
        <v>7.63522972E8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</row>
    <row r="70" ht="12.75" customHeight="1">
      <c r="A70" s="33">
        <v>99.0</v>
      </c>
      <c r="B70" s="34" t="s">
        <v>206</v>
      </c>
      <c r="C70" s="50">
        <v>3.05325524E8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</row>
    <row r="71" ht="12.75" customHeight="1">
      <c r="A71" s="33">
        <v>99.0</v>
      </c>
      <c r="B71" s="34" t="s">
        <v>207</v>
      </c>
      <c r="C71" s="50">
        <v>1.88879996E8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</row>
    <row r="72" ht="12.75" customHeight="1">
      <c r="A72" s="33">
        <v>99.0</v>
      </c>
      <c r="B72" s="34" t="s">
        <v>208</v>
      </c>
      <c r="C72" s="50">
        <v>2.69317452E8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</row>
    <row r="73" ht="12.75" customHeight="1">
      <c r="A73" s="31">
        <v>99.0</v>
      </c>
      <c r="B73" s="32" t="s">
        <v>209</v>
      </c>
      <c r="C73" s="49">
        <v>3.7660093247E10</v>
      </c>
      <c r="D73" s="49">
        <f>698664300+2662334798</f>
        <v>3360999098</v>
      </c>
      <c r="E73" s="49">
        <v>5000000.0</v>
      </c>
      <c r="F73" s="49">
        <v>1.51276064E8</v>
      </c>
      <c r="G73" s="49">
        <v>6.912349391E9</v>
      </c>
      <c r="H73" s="49">
        <v>6.82695E8</v>
      </c>
      <c r="I73" s="49">
        <v>6.07E7</v>
      </c>
      <c r="J73" s="49">
        <v>2.69317452E8</v>
      </c>
      <c r="K73" s="49">
        <v>1.900485888E9</v>
      </c>
      <c r="L73" s="49">
        <f>14095610798-14077301798</f>
        <v>18309000</v>
      </c>
      <c r="M73" s="49">
        <v>1.201047E9</v>
      </c>
      <c r="N73" s="49">
        <v>2.0E7</v>
      </c>
      <c r="O73" s="49">
        <v>100000.0</v>
      </c>
      <c r="P73" s="49">
        <v>1451000.0</v>
      </c>
      <c r="Q73" s="51"/>
      <c r="R73" s="49">
        <v>2.46866852E8</v>
      </c>
      <c r="S73" s="49">
        <v>1.225593727E9</v>
      </c>
      <c r="T73" s="49">
        <v>3.85313E8</v>
      </c>
      <c r="U73" s="49">
        <v>4.49172E8</v>
      </c>
      <c r="V73" s="49">
        <v>3.1176E8</v>
      </c>
      <c r="W73" s="49">
        <v>5.35E7</v>
      </c>
      <c r="X73" s="49">
        <v>2000000.0</v>
      </c>
      <c r="Y73" s="49">
        <v>6.1043584E7</v>
      </c>
      <c r="Z73" s="49">
        <v>3.552281881E9</v>
      </c>
      <c r="AA73" s="49">
        <v>2.0E7</v>
      </c>
      <c r="AB73" s="49">
        <v>8.8097097E7</v>
      </c>
      <c r="AC73" s="49">
        <v>2.34257006E9</v>
      </c>
      <c r="AD73" s="49">
        <v>3.88787625E8</v>
      </c>
      <c r="AE73" s="49">
        <v>6.6226E7</v>
      </c>
      <c r="AF73" s="49">
        <v>6.48353E8</v>
      </c>
      <c r="AG73" s="49">
        <v>3.0E7</v>
      </c>
      <c r="AH73" s="49">
        <v>1100000.0</v>
      </c>
      <c r="AI73" s="49">
        <v>2.88E7</v>
      </c>
      <c r="AJ73" s="49">
        <v>8.0E7</v>
      </c>
      <c r="AK73" s="49">
        <v>2000000.0</v>
      </c>
      <c r="AL73" s="49">
        <v>6700000.0</v>
      </c>
      <c r="AM73" s="49">
        <v>2.05E7</v>
      </c>
      <c r="AN73" s="49">
        <v>1.96238E8</v>
      </c>
      <c r="AO73" s="49">
        <f>500000+103554000</f>
        <v>104054000</v>
      </c>
      <c r="AP73" s="49">
        <v>3.61101E8</v>
      </c>
      <c r="AQ73" s="49">
        <f>2500000+195163000</f>
        <v>197663000</v>
      </c>
      <c r="AR73" s="49">
        <v>1.8E7</v>
      </c>
      <c r="AS73" s="49">
        <f>144700000+27656000</f>
        <v>172356000</v>
      </c>
      <c r="AT73" s="49">
        <v>3.03516E7</v>
      </c>
      <c r="AU73" s="49">
        <v>2.26E7</v>
      </c>
      <c r="AV73" s="49">
        <v>1.122E7</v>
      </c>
      <c r="AW73" s="49">
        <v>9.55E7</v>
      </c>
      <c r="AX73" s="49">
        <v>2500000.0</v>
      </c>
      <c r="AY73" s="49">
        <v>1.4E7</v>
      </c>
      <c r="AZ73" s="49">
        <v>1.57E7</v>
      </c>
      <c r="BA73" s="51"/>
      <c r="BB73" s="49">
        <v>2.6E7</v>
      </c>
      <c r="BC73" s="49">
        <v>5.42266E8</v>
      </c>
      <c r="BD73" s="49">
        <v>3.50561701E9</v>
      </c>
      <c r="BE73" s="49">
        <v>2.4296199E8</v>
      </c>
      <c r="BF73" s="49">
        <v>1.927961E9</v>
      </c>
      <c r="BG73" s="49">
        <v>2.142E8</v>
      </c>
      <c r="BH73" s="49">
        <v>2.2597E7</v>
      </c>
      <c r="BI73" s="49">
        <v>1.40116E8</v>
      </c>
      <c r="BJ73" s="49">
        <v>3.3994E7</v>
      </c>
      <c r="BK73" s="49">
        <v>1.83257E8</v>
      </c>
      <c r="BL73" s="49">
        <v>4.97496E8</v>
      </c>
      <c r="BM73" s="49">
        <v>1.30361E8</v>
      </c>
      <c r="BN73" s="51"/>
      <c r="BO73" s="49">
        <f>237722879+1750138000</f>
        <v>1987860879</v>
      </c>
      <c r="BP73" s="49">
        <v>1.39508E8</v>
      </c>
      <c r="BQ73" s="49">
        <v>1.4284E7</v>
      </c>
      <c r="BR73" s="49">
        <v>4.7251E8</v>
      </c>
      <c r="BS73" s="49">
        <v>5.981E7</v>
      </c>
      <c r="BT73" s="49">
        <v>9000000.0</v>
      </c>
      <c r="BU73" s="49">
        <v>3300000.0</v>
      </c>
      <c r="BV73" s="49">
        <v>1.74502E8</v>
      </c>
      <c r="BW73" s="49">
        <f>85000000+99160000</f>
        <v>184160000</v>
      </c>
      <c r="BX73" s="49">
        <f>15500000+306804000</f>
        <v>322304000</v>
      </c>
      <c r="BY73" s="49">
        <v>394000.0</v>
      </c>
      <c r="BZ73" s="49">
        <v>3.624E8</v>
      </c>
      <c r="CA73" s="49">
        <v>5000000.0</v>
      </c>
      <c r="CB73" s="49">
        <v>6.22555049E8</v>
      </c>
      <c r="CC73" s="49"/>
      <c r="CD73" s="49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251968503937" footer="0.0" header="0.0" left="0.7480314960629921" right="0.7480314960629921" top="0.984251968503937"/>
  <pageSetup orientation="portrait"/>
  <colBreaks count="1" manualBreakCount="1">
    <brk id="3" man="1"/>
  </colBreaks>
  <drawing r:id="rId1"/>
</worksheet>
</file>